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เอกสารส่งรายงานรับจ่ายเงินรพ.สต\รับจ่ายปีงบประมาณ 2566\"/>
    </mc:Choice>
  </mc:AlternateContent>
  <xr:revisionPtr revIDLastSave="0" documentId="13_ncr:1_{77B146DA-0AAD-4C2E-BBFB-3AC1B4FDDDDE}" xr6:coauthVersionLast="47" xr6:coauthVersionMax="47" xr10:uidLastSave="{00000000-0000-0000-0000-000000000000}"/>
  <bookViews>
    <workbookView xWindow="-108" yWindow="-108" windowWidth="23256" windowHeight="12456" firstSheet="6" activeTab="10" xr2:uid="{00000000-000D-0000-FFFF-FFFF00000000}"/>
  </bookViews>
  <sheets>
    <sheet name="ค่าใช่จ่ายต.ค.65    " sheetId="24" r:id="rId1"/>
    <sheet name="ค่าใช่จ่ายพ.ย.65    " sheetId="25" r:id="rId2"/>
    <sheet name="ค่าใช่จ่ายธ.ค.65" sheetId="26" r:id="rId3"/>
    <sheet name="ค่าใช่จ่ายม.ค.66" sheetId="27" r:id="rId4"/>
    <sheet name="ค่าใช่จ่ายก.พ.66 " sheetId="28" r:id="rId5"/>
    <sheet name="ค่าใช่จ่ายมี.ค.66 " sheetId="38" r:id="rId6"/>
    <sheet name="ค่าใช่จ่ายเม.ย.66 " sheetId="39" r:id="rId7"/>
    <sheet name="ค่าใช่จ่ายพ.ค.66" sheetId="40" r:id="rId8"/>
    <sheet name="ค่าใช่จ่ายมิ.ย.66" sheetId="41" r:id="rId9"/>
    <sheet name="ค่าใช่จ่ายก.ค.66" sheetId="42" r:id="rId10"/>
    <sheet name="ค่าใช่จ่ายส.ค.66 " sheetId="43" r:id="rId11"/>
    <sheet name="Sheet2" sheetId="44" r:id="rId12"/>
  </sheets>
  <calcPr calcId="191029"/>
</workbook>
</file>

<file path=xl/calcChain.xml><?xml version="1.0" encoding="utf-8"?>
<calcChain xmlns="http://schemas.openxmlformats.org/spreadsheetml/2006/main">
  <c r="AF6" i="43" l="1"/>
  <c r="AF7" i="39" l="1"/>
  <c r="AF9" i="39"/>
  <c r="AF8" i="39" l="1"/>
  <c r="AF7" i="27" l="1"/>
  <c r="AF9" i="26" l="1"/>
  <c r="AF7" i="26"/>
  <c r="AF8" i="25" l="1"/>
</calcChain>
</file>

<file path=xl/sharedStrings.xml><?xml version="1.0" encoding="utf-8"?>
<sst xmlns="http://schemas.openxmlformats.org/spreadsheetml/2006/main" count="794" uniqueCount="61">
  <si>
    <t>ลำดับ</t>
  </si>
  <si>
    <t>ค่าไฟฟ้า</t>
  </si>
  <si>
    <t>ค่าประปา</t>
  </si>
  <si>
    <t>รวม</t>
  </si>
  <si>
    <t>สรุปสภาพการณ์เงินของสสอ./รพ.สต.......................</t>
  </si>
  <si>
    <t>งบบุคลากร L1 (Controlable)</t>
  </si>
  <si>
    <t>ค่าจ้างชั่วคราว ลูกจ้างทั่วไป</t>
  </si>
  <si>
    <t>สมทบประกันสังคมส่วนนายจ้าง</t>
  </si>
  <si>
    <t>ค่าจ้าง</t>
  </si>
  <si>
    <t>ค่าตอบแทน</t>
  </si>
  <si>
    <t>ค่าตอบแทน ฉ.11(ขรก.)</t>
  </si>
  <si>
    <t>ค่าตอบแทน ฉ.11(ลูกจ้างชัวคราว)</t>
  </si>
  <si>
    <t>ค่าตอบแทน ฉ.11(พกส.)</t>
  </si>
  <si>
    <t>ค่าตอบแทนนอกเวลา OT</t>
  </si>
  <si>
    <t>ค่าใช้จ่ายงบดำเนินการ จาก เงินบำรุง</t>
  </si>
  <si>
    <t xml:space="preserve">ค่าใช้สอยอื่น </t>
  </si>
  <si>
    <t>ค่าสาธารณูปโภค</t>
  </si>
  <si>
    <t>ค่าโทรศัพท์+Internet</t>
  </si>
  <si>
    <t>ค่าวัสดุ</t>
  </si>
  <si>
    <t>ค่าครุภัณฑ์ต่ำกว่าเกณฑ์</t>
  </si>
  <si>
    <t>วัสดุเชื้อเพลิงและหล่อลื่น</t>
  </si>
  <si>
    <t>ค่าวัสดุ(รวมทุกประเภทยกเว้นเชื้อเพลิง)</t>
  </si>
  <si>
    <t>ค่ารุภัณฑ์และสิ่งปลูกสร้าง</t>
  </si>
  <si>
    <t>จากเงินบำรุง</t>
  </si>
  <si>
    <t>จากงบค่าเสื่อม</t>
  </si>
  <si>
    <t>ค่าจ้างพนักงานกระทรวงฯ</t>
  </si>
  <si>
    <t>ค่าเวชปฏิบัติครอบครัวฯ</t>
  </si>
  <si>
    <t>ค่าใช้จ่ายไปราชการ</t>
  </si>
  <si>
    <t>จ้างเหมาอื่น(ทดแทนค่าแรง)</t>
  </si>
  <si>
    <t>ค่าใช้จ่ายตามโครงการ</t>
  </si>
  <si>
    <t>โครงการส่งเสริมป้องกัน(กองทุนตำบล)</t>
  </si>
  <si>
    <t>โครงการส่งเสริมป้องกัน(PP/งบร.)</t>
  </si>
  <si>
    <t>จาก เงินบำรุง</t>
  </si>
  <si>
    <t>ซ่อมแซม(จาก งบร.)</t>
  </si>
  <si>
    <t>อาคารและสิ่งปลูกสร้างInterface</t>
  </si>
  <si>
    <t>ครุภัณฑ์Interface</t>
  </si>
  <si>
    <t>ซ่อมแซม(จากงบค่าเสื่อม)</t>
  </si>
  <si>
    <t>ขามป้อม</t>
  </si>
  <si>
    <t>เจียด</t>
  </si>
  <si>
    <t>หนองผือ</t>
  </si>
  <si>
    <t>บาก</t>
  </si>
  <si>
    <t>นาแวง</t>
  </si>
  <si>
    <t>แก้งเหนือ</t>
  </si>
  <si>
    <t>หนองนกทา</t>
  </si>
  <si>
    <t>นาหว้า</t>
  </si>
  <si>
    <t>ม่วงเฒ่า</t>
  </si>
  <si>
    <t>เหมือดแอ่</t>
  </si>
  <si>
    <t>ชื่อสถานบริการ รพ.สต.</t>
  </si>
  <si>
    <t xml:space="preserve"> -</t>
  </si>
  <si>
    <t>เงินยืม</t>
  </si>
  <si>
    <t>กยศ.</t>
  </si>
  <si>
    <t>อื่นๆ</t>
  </si>
  <si>
    <t>ค่าธรรมเนียม</t>
  </si>
  <si>
    <t>ภาษีหักณที่จ่าย</t>
  </si>
  <si>
    <t>สัญญายืม</t>
  </si>
  <si>
    <t>หักภาษี</t>
  </si>
  <si>
    <t>กู้ยืม</t>
  </si>
  <si>
    <t xml:space="preserve"> </t>
  </si>
  <si>
    <t>ประจำปีงบประมาณ 2565</t>
  </si>
  <si>
    <t xml:space="preserve">   </t>
  </si>
  <si>
    <t>ประจำปีงบประมาณ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</si>
</sst>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(* #,##0.00_);_(* \(#,##0.00\);_(* &quot;-&quot;??_);_(@_)"/>
  </numFmts>
  <fonts count="17">
    <font>
      <sz val="11"/>
      <color theme="1"/>
      <name val="Arial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name val="Cordia New"/>
      <family val="2"/>
    </font>
    <font>
      <b/>
      <sz val="20"/>
      <color theme="1"/>
      <name val="TH SarabunPSK"/>
      <family val="2"/>
    </font>
    <font>
      <sz val="16"/>
      <name val="TH SarabunPSK"/>
      <family val="2"/>
    </font>
    <font>
      <sz val="16"/>
      <name val="Cordia New"/>
      <family val="2"/>
    </font>
    <font>
      <sz val="12"/>
      <color theme="1"/>
      <name val="TH SarabunPSK"/>
      <family val="2"/>
    </font>
    <font>
      <sz val="11"/>
      <color theme="1"/>
      <name val="TH SarabunPSK"/>
      <family val="2"/>
    </font>
    <font>
      <sz val="11"/>
      <color theme="1"/>
      <name val="Arial"/>
      <family val="2"/>
    </font>
    <font>
      <sz val="14"/>
      <color theme="1"/>
      <name val="TH SarabunPSK"/>
      <family val="2"/>
      <charset val="222"/>
    </font>
    <font>
      <sz val="14"/>
      <color theme="1"/>
      <name val="TH SarabunPSK"/>
      <family val="2"/>
    </font>
    <font>
      <sz val="16"/>
      <color rgb="FF3333FF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8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17">
    <xf numFmtId="0" fontId="0" fillId="0" borderId="0" xfId="0"/>
    <xf numFmtId="0" fontId="4" fillId="0" borderId="1" xfId="0" applyFont="1" applyBorder="1" applyAlignment="1">
      <alignment horizontal="center" shrinkToFit="1"/>
    </xf>
    <xf numFmtId="0" fontId="4" fillId="0" borderId="1" xfId="0" applyFont="1" applyBorder="1" applyAlignment="1">
      <alignment shrinkToFit="1"/>
    </xf>
    <xf numFmtId="0" fontId="3" fillId="0" borderId="0" xfId="0" applyFont="1"/>
    <xf numFmtId="0" fontId="4" fillId="0" borderId="3" xfId="0" applyFont="1" applyBorder="1" applyAlignment="1">
      <alignment shrinkToFit="1"/>
    </xf>
    <xf numFmtId="0" fontId="4" fillId="0" borderId="3" xfId="0" applyFont="1" applyBorder="1" applyAlignment="1">
      <alignment horizontal="center" shrinkToFit="1"/>
    </xf>
    <xf numFmtId="0" fontId="4" fillId="0" borderId="0" xfId="0" applyFont="1"/>
    <xf numFmtId="0" fontId="4" fillId="0" borderId="0" xfId="0" applyFont="1" applyAlignment="1">
      <alignment shrinkToFit="1"/>
    </xf>
    <xf numFmtId="4" fontId="4" fillId="0" borderId="0" xfId="0" applyNumberFormat="1" applyFont="1"/>
    <xf numFmtId="0" fontId="3" fillId="2" borderId="3" xfId="0" applyFont="1" applyFill="1" applyBorder="1" applyAlignment="1">
      <alignment horizontal="center" textRotation="90" shrinkToFit="1"/>
    </xf>
    <xf numFmtId="0" fontId="3" fillId="2" borderId="2" xfId="0" applyFont="1" applyFill="1" applyBorder="1" applyAlignment="1">
      <alignment horizontal="center" textRotation="90" shrinkToFit="1"/>
    </xf>
    <xf numFmtId="0" fontId="3" fillId="4" borderId="3" xfId="0" applyFont="1" applyFill="1" applyBorder="1" applyAlignment="1">
      <alignment horizontal="center" textRotation="90" shrinkToFit="1"/>
    </xf>
    <xf numFmtId="0" fontId="3" fillId="4" borderId="2" xfId="0" applyFont="1" applyFill="1" applyBorder="1" applyAlignment="1">
      <alignment horizontal="center" textRotation="90" shrinkToFit="1"/>
    </xf>
    <xf numFmtId="0" fontId="3" fillId="4" borderId="5" xfId="0" applyFont="1" applyFill="1" applyBorder="1" applyAlignment="1">
      <alignment horizontal="center" textRotation="90" shrinkToFit="1"/>
    </xf>
    <xf numFmtId="0" fontId="3" fillId="3" borderId="4" xfId="0" applyFont="1" applyFill="1" applyBorder="1" applyAlignment="1">
      <alignment horizontal="center" textRotation="90" shrinkToFit="1"/>
    </xf>
    <xf numFmtId="0" fontId="3" fillId="3" borderId="3" xfId="0" applyFont="1" applyFill="1" applyBorder="1" applyAlignment="1">
      <alignment horizontal="center" textRotation="90" shrinkToFit="1"/>
    </xf>
    <xf numFmtId="0" fontId="3" fillId="4" borderId="3" xfId="0" applyFont="1" applyFill="1" applyBorder="1" applyAlignment="1">
      <alignment horizontal="center" vertical="center" textRotation="90" shrinkToFit="1"/>
    </xf>
    <xf numFmtId="4" fontId="4" fillId="0" borderId="0" xfId="0" applyNumberFormat="1" applyFont="1" applyAlignment="1">
      <alignment shrinkToFit="1"/>
    </xf>
    <xf numFmtId="4" fontId="4" fillId="5" borderId="2" xfId="0" applyNumberFormat="1" applyFont="1" applyFill="1" applyBorder="1"/>
    <xf numFmtId="4" fontId="4" fillId="5" borderId="1" xfId="0" applyNumberFormat="1" applyFont="1" applyFill="1" applyBorder="1" applyAlignment="1">
      <alignment shrinkToFit="1"/>
    </xf>
    <xf numFmtId="187" fontId="8" fillId="5" borderId="0" xfId="0" applyNumberFormat="1" applyFont="1" applyFill="1" applyAlignment="1">
      <alignment horizontal="justify" vertical="justify"/>
    </xf>
    <xf numFmtId="187" fontId="8" fillId="5" borderId="2" xfId="0" applyNumberFormat="1" applyFont="1" applyFill="1" applyBorder="1" applyAlignment="1">
      <alignment horizontal="justify" vertical="justify"/>
    </xf>
    <xf numFmtId="4" fontId="4" fillId="3" borderId="1" xfId="0" applyNumberFormat="1" applyFont="1" applyFill="1" applyBorder="1" applyAlignment="1">
      <alignment vertical="center" shrinkToFit="1"/>
    </xf>
    <xf numFmtId="4" fontId="4" fillId="2" borderId="1" xfId="0" applyNumberFormat="1" applyFont="1" applyFill="1" applyBorder="1" applyAlignment="1">
      <alignment vertical="center" shrinkToFit="1"/>
    </xf>
    <xf numFmtId="4" fontId="4" fillId="2" borderId="3" xfId="0" applyNumberFormat="1" applyFont="1" applyFill="1" applyBorder="1" applyAlignment="1">
      <alignment vertical="center" shrinkToFit="1"/>
    </xf>
    <xf numFmtId="4" fontId="4" fillId="3" borderId="1" xfId="0" applyNumberFormat="1" applyFont="1" applyFill="1" applyBorder="1" applyAlignment="1">
      <alignment shrinkToFit="1"/>
    </xf>
    <xf numFmtId="4" fontId="4" fillId="4" borderId="1" xfId="0" applyNumberFormat="1" applyFont="1" applyFill="1" applyBorder="1" applyAlignment="1">
      <alignment shrinkToFit="1"/>
    </xf>
    <xf numFmtId="4" fontId="4" fillId="2" borderId="3" xfId="0" applyNumberFormat="1" applyFont="1" applyFill="1" applyBorder="1" applyAlignment="1">
      <alignment shrinkToFit="1"/>
    </xf>
    <xf numFmtId="4" fontId="4" fillId="2" borderId="1" xfId="0" applyNumberFormat="1" applyFont="1" applyFill="1" applyBorder="1" applyAlignment="1">
      <alignment shrinkToFit="1"/>
    </xf>
    <xf numFmtId="4" fontId="4" fillId="0" borderId="3" xfId="0" applyNumberFormat="1" applyFont="1" applyBorder="1" applyAlignment="1">
      <alignment shrinkToFit="1"/>
    </xf>
    <xf numFmtId="4" fontId="4" fillId="6" borderId="1" xfId="0" applyNumberFormat="1" applyFont="1" applyFill="1" applyBorder="1" applyAlignment="1">
      <alignment shrinkToFit="1"/>
    </xf>
    <xf numFmtId="4" fontId="7" fillId="7" borderId="1" xfId="0" applyNumberFormat="1" applyFont="1" applyFill="1" applyBorder="1" applyAlignment="1">
      <alignment horizontal="center" shrinkToFit="1"/>
    </xf>
    <xf numFmtId="4" fontId="7" fillId="7" borderId="3" xfId="0" applyNumberFormat="1" applyFont="1" applyFill="1" applyBorder="1" applyAlignment="1">
      <alignment horizontal="center" shrinkToFit="1"/>
    </xf>
    <xf numFmtId="4" fontId="9" fillId="3" borderId="1" xfId="0" applyNumberFormat="1" applyFont="1" applyFill="1" applyBorder="1" applyAlignment="1">
      <alignment shrinkToFit="1"/>
    </xf>
    <xf numFmtId="4" fontId="9" fillId="4" borderId="1" xfId="0" applyNumberFormat="1" applyFont="1" applyFill="1" applyBorder="1" applyAlignment="1">
      <alignment shrinkToFit="1"/>
    </xf>
    <xf numFmtId="4" fontId="10" fillId="4" borderId="1" xfId="0" applyNumberFormat="1" applyFont="1" applyFill="1" applyBorder="1" applyAlignment="1">
      <alignment shrinkToFit="1"/>
    </xf>
    <xf numFmtId="4" fontId="9" fillId="2" borderId="1" xfId="0" applyNumberFormat="1" applyFont="1" applyFill="1" applyBorder="1" applyAlignment="1">
      <alignment shrinkToFit="1"/>
    </xf>
    <xf numFmtId="4" fontId="9" fillId="2" borderId="3" xfId="0" applyNumberFormat="1" applyFont="1" applyFill="1" applyBorder="1" applyAlignment="1">
      <alignment shrinkToFit="1"/>
    </xf>
    <xf numFmtId="4" fontId="9" fillId="0" borderId="3" xfId="0" applyNumberFormat="1" applyFont="1" applyBorder="1" applyAlignment="1">
      <alignment shrinkToFit="1"/>
    </xf>
    <xf numFmtId="0" fontId="4" fillId="4" borderId="7" xfId="0" applyFont="1" applyFill="1" applyBorder="1" applyAlignment="1">
      <alignment horizontal="center" shrinkToFit="1"/>
    </xf>
    <xf numFmtId="4" fontId="4" fillId="2" borderId="5" xfId="0" applyNumberFormat="1" applyFont="1" applyFill="1" applyBorder="1" applyAlignment="1">
      <alignment shrinkToFit="1"/>
    </xf>
    <xf numFmtId="4" fontId="4" fillId="0" borderId="9" xfId="0" applyNumberFormat="1" applyFont="1" applyBorder="1" applyAlignment="1">
      <alignment shrinkToFit="1"/>
    </xf>
    <xf numFmtId="4" fontId="4" fillId="0" borderId="2" xfId="0" applyNumberFormat="1" applyFont="1" applyBorder="1" applyAlignment="1">
      <alignment shrinkToFit="1"/>
    </xf>
    <xf numFmtId="4" fontId="4" fillId="2" borderId="5" xfId="0" applyNumberFormat="1" applyFont="1" applyFill="1" applyBorder="1" applyAlignment="1">
      <alignment vertical="center" shrinkToFit="1"/>
    </xf>
    <xf numFmtId="4" fontId="7" fillId="7" borderId="10" xfId="0" applyNumberFormat="1" applyFont="1" applyFill="1" applyBorder="1" applyAlignment="1">
      <alignment horizontal="center" shrinkToFit="1"/>
    </xf>
    <xf numFmtId="4" fontId="4" fillId="2" borderId="2" xfId="0" applyNumberFormat="1" applyFont="1" applyFill="1" applyBorder="1" applyAlignment="1">
      <alignment shrinkToFit="1"/>
    </xf>
    <xf numFmtId="4" fontId="4" fillId="5" borderId="0" xfId="0" applyNumberFormat="1" applyFont="1" applyFill="1"/>
    <xf numFmtId="4" fontId="4" fillId="4" borderId="3" xfId="0" applyNumberFormat="1" applyFont="1" applyFill="1" applyBorder="1" applyAlignment="1">
      <alignment shrinkToFit="1"/>
    </xf>
    <xf numFmtId="4" fontId="4" fillId="6" borderId="5" xfId="0" applyNumberFormat="1" applyFont="1" applyFill="1" applyBorder="1" applyAlignment="1">
      <alignment shrinkToFit="1"/>
    </xf>
    <xf numFmtId="4" fontId="4" fillId="6" borderId="3" xfId="0" applyNumberFormat="1" applyFont="1" applyFill="1" applyBorder="1" applyAlignment="1">
      <alignment shrinkToFit="1"/>
    </xf>
    <xf numFmtId="4" fontId="4" fillId="6" borderId="1" xfId="0" applyNumberFormat="1" applyFont="1" applyFill="1" applyBorder="1" applyAlignment="1">
      <alignment vertical="center" shrinkToFit="1"/>
    </xf>
    <xf numFmtId="4" fontId="7" fillId="6" borderId="1" xfId="0" applyNumberFormat="1" applyFont="1" applyFill="1" applyBorder="1" applyAlignment="1">
      <alignment horizontal="center" shrinkToFit="1"/>
    </xf>
    <xf numFmtId="4" fontId="7" fillId="6" borderId="3" xfId="0" applyNumberFormat="1" applyFont="1" applyFill="1" applyBorder="1" applyAlignment="1">
      <alignment horizontal="center" shrinkToFit="1"/>
    </xf>
    <xf numFmtId="4" fontId="14" fillId="3" borderId="1" xfId="4" applyNumberFormat="1" applyFont="1" applyFill="1" applyBorder="1" applyAlignment="1">
      <alignment shrinkToFit="1"/>
    </xf>
    <xf numFmtId="4" fontId="14" fillId="4" borderId="1" xfId="4" applyNumberFormat="1" applyFont="1" applyFill="1" applyBorder="1" applyAlignment="1">
      <alignment shrinkToFit="1"/>
    </xf>
    <xf numFmtId="4" fontId="14" fillId="4" borderId="3" xfId="4" applyNumberFormat="1" applyFont="1" applyFill="1" applyBorder="1" applyAlignment="1">
      <alignment shrinkToFit="1"/>
    </xf>
    <xf numFmtId="4" fontId="14" fillId="2" borderId="3" xfId="4" applyNumberFormat="1" applyFont="1" applyFill="1" applyBorder="1" applyAlignment="1">
      <alignment shrinkToFit="1"/>
    </xf>
    <xf numFmtId="4" fontId="14" fillId="8" borderId="3" xfId="4" applyNumberFormat="1" applyFont="1" applyFill="1" applyBorder="1" applyAlignment="1">
      <alignment shrinkToFit="1"/>
    </xf>
    <xf numFmtId="4" fontId="12" fillId="9" borderId="1" xfId="0" applyNumberFormat="1" applyFont="1" applyFill="1" applyBorder="1" applyAlignment="1">
      <alignment shrinkToFit="1"/>
    </xf>
    <xf numFmtId="4" fontId="13" fillId="9" borderId="1" xfId="0" applyNumberFormat="1" applyFont="1" applyFill="1" applyBorder="1" applyAlignment="1">
      <alignment shrinkToFit="1"/>
    </xf>
    <xf numFmtId="2" fontId="15" fillId="9" borderId="11" xfId="1" applyNumberFormat="1" applyFont="1" applyFill="1" applyBorder="1" applyAlignment="1">
      <alignment shrinkToFit="1"/>
    </xf>
    <xf numFmtId="2" fontId="13" fillId="9" borderId="1" xfId="0" applyNumberFormat="1" applyFont="1" applyFill="1" applyBorder="1" applyAlignment="1">
      <alignment shrinkToFit="1"/>
    </xf>
    <xf numFmtId="4" fontId="16" fillId="9" borderId="11" xfId="1" applyNumberFormat="1" applyFont="1" applyFill="1" applyBorder="1"/>
    <xf numFmtId="4" fontId="13" fillId="9" borderId="1" xfId="0" applyNumberFormat="1" applyFont="1" applyFill="1" applyBorder="1" applyAlignment="1">
      <alignment horizontal="center" shrinkToFit="1"/>
    </xf>
    <xf numFmtId="4" fontId="13" fillId="9" borderId="3" xfId="0" applyNumberFormat="1" applyFont="1" applyFill="1" applyBorder="1" applyAlignment="1">
      <alignment shrinkToFit="1"/>
    </xf>
    <xf numFmtId="4" fontId="4" fillId="0" borderId="12" xfId="0" applyNumberFormat="1" applyFont="1" applyBorder="1" applyAlignment="1">
      <alignment shrinkToFit="1"/>
    </xf>
    <xf numFmtId="4" fontId="4" fillId="6" borderId="2" xfId="0" applyNumberFormat="1" applyFont="1" applyFill="1" applyBorder="1" applyAlignment="1">
      <alignment shrinkToFit="1"/>
    </xf>
    <xf numFmtId="4" fontId="4" fillId="6" borderId="3" xfId="0" applyNumberFormat="1" applyFont="1" applyFill="1" applyBorder="1" applyAlignment="1">
      <alignment vertical="center" shrinkToFit="1"/>
    </xf>
    <xf numFmtId="4" fontId="7" fillId="6" borderId="10" xfId="0" applyNumberFormat="1" applyFont="1" applyFill="1" applyBorder="1" applyAlignment="1">
      <alignment horizontal="center" shrinkToFit="1"/>
    </xf>
    <xf numFmtId="4" fontId="7" fillId="6" borderId="2" xfId="0" applyNumberFormat="1" applyFont="1" applyFill="1" applyBorder="1" applyAlignment="1">
      <alignment horizontal="center" shrinkToFit="1"/>
    </xf>
    <xf numFmtId="4" fontId="4" fillId="6" borderId="0" xfId="0" applyNumberFormat="1" applyFont="1" applyFill="1"/>
    <xf numFmtId="4" fontId="4" fillId="6" borderId="2" xfId="0" applyNumberFormat="1" applyFont="1" applyFill="1" applyBorder="1"/>
    <xf numFmtId="187" fontId="8" fillId="6" borderId="0" xfId="0" applyNumberFormat="1" applyFont="1" applyFill="1" applyAlignment="1">
      <alignment horizontal="justify" vertical="justify"/>
    </xf>
    <xf numFmtId="187" fontId="8" fillId="6" borderId="2" xfId="0" applyNumberFormat="1" applyFont="1" applyFill="1" applyBorder="1" applyAlignment="1">
      <alignment horizontal="justify" vertical="justify"/>
    </xf>
    <xf numFmtId="4" fontId="4" fillId="6" borderId="10" xfId="0" applyNumberFormat="1" applyFont="1" applyFill="1" applyBorder="1" applyAlignment="1">
      <alignment vertical="center" shrinkToFit="1"/>
    </xf>
    <xf numFmtId="4" fontId="4" fillId="6" borderId="10" xfId="0" applyNumberFormat="1" applyFont="1" applyFill="1" applyBorder="1" applyAlignment="1">
      <alignment shrinkToFit="1"/>
    </xf>
    <xf numFmtId="4" fontId="4" fillId="6" borderId="2" xfId="0" applyNumberFormat="1" applyFont="1" applyFill="1" applyBorder="1" applyAlignment="1">
      <alignment vertical="center" shrinkToFit="1"/>
    </xf>
    <xf numFmtId="4" fontId="14" fillId="8" borderId="0" xfId="4" applyNumberFormat="1" applyFont="1" applyFill="1" applyAlignment="1">
      <alignment shrinkToFit="1"/>
    </xf>
    <xf numFmtId="4" fontId="14" fillId="2" borderId="5" xfId="4" applyNumberFormat="1" applyFont="1" applyFill="1" applyBorder="1" applyAlignment="1">
      <alignment shrinkToFit="1"/>
    </xf>
    <xf numFmtId="4" fontId="13" fillId="9" borderId="9" xfId="0" applyNumberFormat="1" applyFont="1" applyFill="1" applyBorder="1" applyAlignment="1">
      <alignment shrinkToFit="1"/>
    </xf>
    <xf numFmtId="4" fontId="13" fillId="9" borderId="13" xfId="0" applyNumberFormat="1" applyFont="1" applyFill="1" applyBorder="1" applyAlignment="1">
      <alignment shrinkToFit="1"/>
    </xf>
    <xf numFmtId="4" fontId="14" fillId="2" borderId="2" xfId="4" applyNumberFormat="1" applyFont="1" applyFill="1" applyBorder="1" applyAlignment="1">
      <alignment shrinkToFit="1"/>
    </xf>
    <xf numFmtId="4" fontId="14" fillId="8" borderId="2" xfId="4" applyNumberFormat="1" applyFont="1" applyFill="1" applyBorder="1" applyAlignment="1">
      <alignment shrinkToFit="1"/>
    </xf>
    <xf numFmtId="4" fontId="7" fillId="7" borderId="2" xfId="0" applyNumberFormat="1" applyFont="1" applyFill="1" applyBorder="1" applyAlignment="1">
      <alignment horizontal="center" shrinkToFit="1"/>
    </xf>
    <xf numFmtId="4" fontId="13" fillId="9" borderId="14" xfId="0" applyNumberFormat="1" applyFont="1" applyFill="1" applyBorder="1" applyAlignment="1">
      <alignment shrinkToFit="1"/>
    </xf>
    <xf numFmtId="4" fontId="14" fillId="2" borderId="6" xfId="4" applyNumberFormat="1" applyFont="1" applyFill="1" applyBorder="1" applyAlignment="1">
      <alignment shrinkToFit="1"/>
    </xf>
    <xf numFmtId="4" fontId="13" fillId="9" borderId="2" xfId="0" applyNumberFormat="1" applyFont="1" applyFill="1" applyBorder="1" applyAlignment="1">
      <alignment shrinkToFit="1"/>
    </xf>
    <xf numFmtId="4" fontId="4" fillId="4" borderId="2" xfId="0" applyNumberFormat="1" applyFont="1" applyFill="1" applyBorder="1" applyAlignment="1">
      <alignment shrinkToFit="1"/>
    </xf>
    <xf numFmtId="4" fontId="4" fillId="2" borderId="10" xfId="0" applyNumberFormat="1" applyFont="1" applyFill="1" applyBorder="1" applyAlignment="1">
      <alignment shrinkToFit="1"/>
    </xf>
    <xf numFmtId="4" fontId="4" fillId="4" borderId="10" xfId="0" applyNumberFormat="1" applyFont="1" applyFill="1" applyBorder="1" applyAlignment="1">
      <alignment shrinkToFit="1"/>
    </xf>
    <xf numFmtId="4" fontId="13" fillId="6" borderId="1" xfId="0" applyNumberFormat="1" applyFont="1" applyFill="1" applyBorder="1" applyAlignment="1">
      <alignment shrinkToFit="1"/>
    </xf>
    <xf numFmtId="2" fontId="15" fillId="6" borderId="11" xfId="1" applyNumberFormat="1" applyFont="1" applyFill="1" applyBorder="1" applyAlignment="1">
      <alignment shrinkToFit="1"/>
    </xf>
    <xf numFmtId="2" fontId="13" fillId="6" borderId="1" xfId="0" applyNumberFormat="1" applyFont="1" applyFill="1" applyBorder="1" applyAlignment="1">
      <alignment shrinkToFit="1"/>
    </xf>
    <xf numFmtId="4" fontId="16" fillId="6" borderId="11" xfId="1" applyNumberFormat="1" applyFont="1" applyFill="1" applyBorder="1"/>
    <xf numFmtId="4" fontId="13" fillId="6" borderId="1" xfId="0" applyNumberFormat="1" applyFont="1" applyFill="1" applyBorder="1" applyAlignment="1">
      <alignment horizontal="center" shrinkToFit="1"/>
    </xf>
    <xf numFmtId="4" fontId="13" fillId="6" borderId="3" xfId="0" applyNumberFormat="1" applyFont="1" applyFill="1" applyBorder="1" applyAlignment="1">
      <alignment shrinkToFit="1"/>
    </xf>
    <xf numFmtId="4" fontId="13" fillId="6" borderId="14" xfId="0" applyNumberFormat="1" applyFont="1" applyFill="1" applyBorder="1" applyAlignment="1">
      <alignment shrinkToFit="1"/>
    </xf>
    <xf numFmtId="4" fontId="13" fillId="6" borderId="2" xfId="0" applyNumberFormat="1" applyFont="1" applyFill="1" applyBorder="1" applyAlignment="1">
      <alignment shrinkToFit="1"/>
    </xf>
    <xf numFmtId="4" fontId="12" fillId="6" borderId="1" xfId="0" applyNumberFormat="1" applyFont="1" applyFill="1" applyBorder="1" applyAlignment="1">
      <alignment shrinkToFit="1"/>
    </xf>
    <xf numFmtId="0" fontId="3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 shrinkToFit="1"/>
    </xf>
    <xf numFmtId="0" fontId="4" fillId="4" borderId="7" xfId="0" applyFont="1" applyFill="1" applyBorder="1" applyAlignment="1">
      <alignment horizontal="center" shrinkToFit="1"/>
    </xf>
    <xf numFmtId="0" fontId="4" fillId="2" borderId="6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</cellXfs>
  <cellStyles count="18">
    <cellStyle name="Normal 2" xfId="4" xr:uid="{86BE6397-C183-45DC-A05B-EAB967C23CAD}"/>
    <cellStyle name="เครื่องหมายจุลภาค 2" xfId="1" xr:uid="{00000000-0005-0000-0000-000001000000}"/>
    <cellStyle name="เครื่องหมายจุลภาค 2 2" xfId="2" xr:uid="{CB29B045-6433-4FED-B7FD-02CC7ECEDEB2}"/>
    <cellStyle name="เครื่องหมายจุลภาค 2 2 2" xfId="6" xr:uid="{D843AA46-3E7B-44F9-B540-CBF97B01BCDE}"/>
    <cellStyle name="เครื่องหมายจุลภาค 2 2 3" xfId="10" xr:uid="{8353D6F8-E5AE-4CE6-9BB9-F33EA1CB94BA}"/>
    <cellStyle name="เครื่องหมายจุลภาค 2 2 4" xfId="14" xr:uid="{696E8B1C-2204-46BD-8F13-DBD626BA6A28}"/>
    <cellStyle name="เครื่องหมายจุลภาค 2 3" xfId="3" xr:uid="{EA7BFD63-95E3-40AD-AF94-02858001048A}"/>
    <cellStyle name="เครื่องหมายจุลภาค 2 3 2" xfId="7" xr:uid="{EE0495EB-174A-49AB-BFC8-6F34ED8B5847}"/>
    <cellStyle name="เครื่องหมายจุลภาค 2 3 3" xfId="11" xr:uid="{54DBC4CC-236C-4D33-BADE-D36685A19C32}"/>
    <cellStyle name="เครื่องหมายจุลภาค 2 3 4" xfId="16" xr:uid="{B8A99AE3-583F-4446-81E4-2D32DD04D427}"/>
    <cellStyle name="เครื่องหมายจุลภาค 2 4" xfId="5" xr:uid="{7DB8AFE4-A1AA-4CC1-9D55-50884C60113D}"/>
    <cellStyle name="เครื่องหมายจุลภาค 2 5" xfId="9" xr:uid="{6AE93731-58E6-4017-9632-61D729CFFCA4}"/>
    <cellStyle name="เครื่องหมายจุลภาค 2 6" xfId="13" xr:uid="{5A2E1CB6-D213-44BD-A7B4-38B7A2D49E25}"/>
    <cellStyle name="จุลภาค 2" xfId="17" xr:uid="{343FE5E5-7405-4E03-AA8C-60D9B1068FF3}"/>
    <cellStyle name="ปกติ" xfId="0" builtinId="0"/>
    <cellStyle name="ปกติ 2" xfId="8" xr:uid="{21FA97EB-3F80-4975-8AF2-084C90464C9E}"/>
    <cellStyle name="ปกติ 3" xfId="12" xr:uid="{53D88327-2D4B-4B8C-A948-65E4283BB44C}"/>
    <cellStyle name="ปกติ 4" xfId="15" xr:uid="{39460035-1252-426A-A0FC-6AB2C2A0A6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000" b="0" i="0">
                <a:solidFill>
                  <a:srgbClr val="757575"/>
                </a:solidFill>
                <a:latin typeface="+mn-lt"/>
              </a:defRPr>
            </a:pPr>
            <a:r>
              <a:rPr lang="th-TH"/>
              <a:t>สรุปสภาพการณ์เงินของสสอ./รพ.สต. ประจำเดือน ตุลาคม  2561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9009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990099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402-4933-8069-9116155E7427}"/>
            </c:ext>
          </c:extLst>
        </c:ser>
        <c:ser>
          <c:idx val="1"/>
          <c:order val="1"/>
          <c:spPr>
            <a:solidFill>
              <a:srgbClr val="008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8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0402-4933-8069-9116155E7427}"/>
            </c:ext>
          </c:extLst>
        </c:ser>
        <c:ser>
          <c:idx val="2"/>
          <c:order val="2"/>
          <c:spPr>
            <a:solidFill>
              <a:srgbClr val="FF0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0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0402-4933-8069-9116155E7427}"/>
            </c:ext>
          </c:extLst>
        </c:ser>
        <c:ser>
          <c:idx val="3"/>
          <c:order val="3"/>
          <c:spPr>
            <a:solidFill>
              <a:srgbClr val="0000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00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0402-4933-8069-9116155E7427}"/>
            </c:ext>
          </c:extLst>
        </c:ser>
        <c:ser>
          <c:idx val="4"/>
          <c:order val="4"/>
          <c:spPr>
            <a:solidFill>
              <a:srgbClr val="00FF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FF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0402-4933-8069-9116155E7427}"/>
            </c:ext>
          </c:extLst>
        </c:ser>
        <c:ser>
          <c:idx val="5"/>
          <c:order val="5"/>
          <c:spPr>
            <a:solidFill>
              <a:srgbClr val="FF33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33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0402-4933-8069-9116155E7427}"/>
            </c:ext>
          </c:extLst>
        </c:ser>
        <c:ser>
          <c:idx val="6"/>
          <c:order val="6"/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0402-4933-8069-9116155E7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44864"/>
        <c:axId val="87451136"/>
      </c:barChart>
      <c:catAx>
        <c:axId val="87444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00B050"/>
                </a:solidFill>
                <a:latin typeface="+mn-lt"/>
              </a:defRPr>
            </a:pPr>
            <a:endParaRPr lang="th-TH"/>
          </a:p>
        </c:txPr>
        <c:crossAx val="87451136"/>
        <c:crosses val="autoZero"/>
        <c:auto val="1"/>
        <c:lblAlgn val="ctr"/>
        <c:lblOffset val="100"/>
        <c:noMultiLvlLbl val="1"/>
      </c:catAx>
      <c:valAx>
        <c:axId val="87451136"/>
        <c:scaling>
          <c:orientation val="minMax"/>
          <c:max val="3000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800" b="0" i="0">
                <a:solidFill>
                  <a:srgbClr val="000000"/>
                </a:solidFill>
                <a:latin typeface="+mn-lt"/>
              </a:defRPr>
            </a:pPr>
            <a:endParaRPr lang="th-TH"/>
          </a:p>
        </c:txPr>
        <c:crossAx val="874448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9374071401256335"/>
          <c:y val="3.940875436546111E-2"/>
        </c:manualLayout>
      </c:layout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th-TH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000" b="0" i="0">
                <a:solidFill>
                  <a:srgbClr val="757575"/>
                </a:solidFill>
                <a:latin typeface="+mn-lt"/>
              </a:defRPr>
            </a:pPr>
            <a:r>
              <a:rPr lang="th-TH"/>
              <a:t>สรุปสภาพการณ์เงินของสสอ./รพ.สต. ประจำเดือน ตุลาคม  2561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9009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990099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CE8-4383-8E33-492B24CD2110}"/>
            </c:ext>
          </c:extLst>
        </c:ser>
        <c:ser>
          <c:idx val="1"/>
          <c:order val="1"/>
          <c:spPr>
            <a:solidFill>
              <a:srgbClr val="008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8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2CE8-4383-8E33-492B24CD2110}"/>
            </c:ext>
          </c:extLst>
        </c:ser>
        <c:ser>
          <c:idx val="2"/>
          <c:order val="2"/>
          <c:spPr>
            <a:solidFill>
              <a:srgbClr val="FF0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0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2CE8-4383-8E33-492B24CD2110}"/>
            </c:ext>
          </c:extLst>
        </c:ser>
        <c:ser>
          <c:idx val="3"/>
          <c:order val="3"/>
          <c:spPr>
            <a:solidFill>
              <a:srgbClr val="0000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00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2CE8-4383-8E33-492B24CD2110}"/>
            </c:ext>
          </c:extLst>
        </c:ser>
        <c:ser>
          <c:idx val="4"/>
          <c:order val="4"/>
          <c:spPr>
            <a:solidFill>
              <a:srgbClr val="00FF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FF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2CE8-4383-8E33-492B24CD2110}"/>
            </c:ext>
          </c:extLst>
        </c:ser>
        <c:ser>
          <c:idx val="5"/>
          <c:order val="5"/>
          <c:spPr>
            <a:solidFill>
              <a:srgbClr val="FF33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33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2CE8-4383-8E33-492B24CD2110}"/>
            </c:ext>
          </c:extLst>
        </c:ser>
        <c:ser>
          <c:idx val="6"/>
          <c:order val="6"/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2CE8-4383-8E33-492B24CD2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44864"/>
        <c:axId val="87451136"/>
      </c:barChart>
      <c:catAx>
        <c:axId val="87444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00B050"/>
                </a:solidFill>
                <a:latin typeface="+mn-lt"/>
              </a:defRPr>
            </a:pPr>
            <a:endParaRPr lang="th-TH"/>
          </a:p>
        </c:txPr>
        <c:crossAx val="87451136"/>
        <c:crosses val="autoZero"/>
        <c:auto val="1"/>
        <c:lblAlgn val="ctr"/>
        <c:lblOffset val="100"/>
        <c:noMultiLvlLbl val="1"/>
      </c:catAx>
      <c:valAx>
        <c:axId val="87451136"/>
        <c:scaling>
          <c:orientation val="minMax"/>
          <c:max val="3000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800" b="0" i="0">
                <a:solidFill>
                  <a:srgbClr val="000000"/>
                </a:solidFill>
                <a:latin typeface="+mn-lt"/>
              </a:defRPr>
            </a:pPr>
            <a:endParaRPr lang="th-TH"/>
          </a:p>
        </c:txPr>
        <c:crossAx val="874448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9374071401256335"/>
          <c:y val="3.940875436546111E-2"/>
        </c:manualLayout>
      </c:layout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th-TH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000" b="0" i="0">
                <a:solidFill>
                  <a:srgbClr val="757575"/>
                </a:solidFill>
                <a:latin typeface="+mn-lt"/>
              </a:defRPr>
            </a:pPr>
            <a:r>
              <a:rPr lang="th-TH"/>
              <a:t>สรุปสภาพการณ์เงินของสสอ./รพ.สต. ประจำเดือน ตุลาคม  2561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9009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990099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30E-42DF-995C-EF9664A9583E}"/>
            </c:ext>
          </c:extLst>
        </c:ser>
        <c:ser>
          <c:idx val="1"/>
          <c:order val="1"/>
          <c:spPr>
            <a:solidFill>
              <a:srgbClr val="008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8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730E-42DF-995C-EF9664A9583E}"/>
            </c:ext>
          </c:extLst>
        </c:ser>
        <c:ser>
          <c:idx val="2"/>
          <c:order val="2"/>
          <c:spPr>
            <a:solidFill>
              <a:srgbClr val="FF0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0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730E-42DF-995C-EF9664A9583E}"/>
            </c:ext>
          </c:extLst>
        </c:ser>
        <c:ser>
          <c:idx val="3"/>
          <c:order val="3"/>
          <c:spPr>
            <a:solidFill>
              <a:srgbClr val="0000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00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730E-42DF-995C-EF9664A9583E}"/>
            </c:ext>
          </c:extLst>
        </c:ser>
        <c:ser>
          <c:idx val="4"/>
          <c:order val="4"/>
          <c:spPr>
            <a:solidFill>
              <a:srgbClr val="00FF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FF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730E-42DF-995C-EF9664A9583E}"/>
            </c:ext>
          </c:extLst>
        </c:ser>
        <c:ser>
          <c:idx val="5"/>
          <c:order val="5"/>
          <c:spPr>
            <a:solidFill>
              <a:srgbClr val="FF33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33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730E-42DF-995C-EF9664A9583E}"/>
            </c:ext>
          </c:extLst>
        </c:ser>
        <c:ser>
          <c:idx val="6"/>
          <c:order val="6"/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730E-42DF-995C-EF9664A9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44864"/>
        <c:axId val="87451136"/>
      </c:barChart>
      <c:catAx>
        <c:axId val="87444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00B050"/>
                </a:solidFill>
                <a:latin typeface="+mn-lt"/>
              </a:defRPr>
            </a:pPr>
            <a:endParaRPr lang="th-TH"/>
          </a:p>
        </c:txPr>
        <c:crossAx val="87451136"/>
        <c:crosses val="autoZero"/>
        <c:auto val="1"/>
        <c:lblAlgn val="ctr"/>
        <c:lblOffset val="100"/>
        <c:noMultiLvlLbl val="1"/>
      </c:catAx>
      <c:valAx>
        <c:axId val="87451136"/>
        <c:scaling>
          <c:orientation val="minMax"/>
          <c:max val="3000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800" b="0" i="0">
                <a:solidFill>
                  <a:srgbClr val="000000"/>
                </a:solidFill>
                <a:latin typeface="+mn-lt"/>
              </a:defRPr>
            </a:pPr>
            <a:endParaRPr lang="th-TH"/>
          </a:p>
        </c:txPr>
        <c:crossAx val="874448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9374071401256335"/>
          <c:y val="3.940875436546111E-2"/>
        </c:manualLayout>
      </c:layout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th-TH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000" b="0" i="0">
                <a:solidFill>
                  <a:srgbClr val="757575"/>
                </a:solidFill>
                <a:latin typeface="+mn-lt"/>
              </a:defRPr>
            </a:pPr>
            <a:r>
              <a:rPr lang="th-TH"/>
              <a:t>สรุปสภาพการณ์เงินของสสอ./รพ.สต. ประจำเดือน ตุลาคม  2561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9009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990099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1D9-439A-BB39-FF876E97E4A2}"/>
            </c:ext>
          </c:extLst>
        </c:ser>
        <c:ser>
          <c:idx val="1"/>
          <c:order val="1"/>
          <c:spPr>
            <a:solidFill>
              <a:srgbClr val="008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8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61D9-439A-BB39-FF876E97E4A2}"/>
            </c:ext>
          </c:extLst>
        </c:ser>
        <c:ser>
          <c:idx val="2"/>
          <c:order val="2"/>
          <c:spPr>
            <a:solidFill>
              <a:srgbClr val="FF0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0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61D9-439A-BB39-FF876E97E4A2}"/>
            </c:ext>
          </c:extLst>
        </c:ser>
        <c:ser>
          <c:idx val="3"/>
          <c:order val="3"/>
          <c:spPr>
            <a:solidFill>
              <a:srgbClr val="0000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00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61D9-439A-BB39-FF876E97E4A2}"/>
            </c:ext>
          </c:extLst>
        </c:ser>
        <c:ser>
          <c:idx val="4"/>
          <c:order val="4"/>
          <c:spPr>
            <a:solidFill>
              <a:srgbClr val="00FF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FF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61D9-439A-BB39-FF876E97E4A2}"/>
            </c:ext>
          </c:extLst>
        </c:ser>
        <c:ser>
          <c:idx val="5"/>
          <c:order val="5"/>
          <c:spPr>
            <a:solidFill>
              <a:srgbClr val="FF33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33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61D9-439A-BB39-FF876E97E4A2}"/>
            </c:ext>
          </c:extLst>
        </c:ser>
        <c:ser>
          <c:idx val="6"/>
          <c:order val="6"/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61D9-439A-BB39-FF876E97E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44864"/>
        <c:axId val="87451136"/>
      </c:barChart>
      <c:catAx>
        <c:axId val="87444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00B050"/>
                </a:solidFill>
                <a:latin typeface="+mn-lt"/>
              </a:defRPr>
            </a:pPr>
            <a:endParaRPr lang="th-TH"/>
          </a:p>
        </c:txPr>
        <c:crossAx val="87451136"/>
        <c:crosses val="autoZero"/>
        <c:auto val="1"/>
        <c:lblAlgn val="ctr"/>
        <c:lblOffset val="100"/>
        <c:noMultiLvlLbl val="1"/>
      </c:catAx>
      <c:valAx>
        <c:axId val="87451136"/>
        <c:scaling>
          <c:orientation val="minMax"/>
          <c:max val="3000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800" b="0" i="0">
                <a:solidFill>
                  <a:srgbClr val="000000"/>
                </a:solidFill>
                <a:latin typeface="+mn-lt"/>
              </a:defRPr>
            </a:pPr>
            <a:endParaRPr lang="th-TH"/>
          </a:p>
        </c:txPr>
        <c:crossAx val="874448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9374071401256335"/>
          <c:y val="3.940875436546111E-2"/>
        </c:manualLayout>
      </c:layout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th-TH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000" b="0" i="0">
                <a:solidFill>
                  <a:srgbClr val="757575"/>
                </a:solidFill>
                <a:latin typeface="+mn-lt"/>
              </a:defRPr>
            </a:pPr>
            <a:r>
              <a:rPr lang="th-TH"/>
              <a:t>สรุปสภาพการณ์เงินของสสอ./รพ.สต. ประจำเดือน ตุลาคม  2561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9009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990099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3AD-4F5C-AE0F-2BB225B0BFAE}"/>
            </c:ext>
          </c:extLst>
        </c:ser>
        <c:ser>
          <c:idx val="1"/>
          <c:order val="1"/>
          <c:spPr>
            <a:solidFill>
              <a:srgbClr val="008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8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13AD-4F5C-AE0F-2BB225B0BFAE}"/>
            </c:ext>
          </c:extLst>
        </c:ser>
        <c:ser>
          <c:idx val="2"/>
          <c:order val="2"/>
          <c:spPr>
            <a:solidFill>
              <a:srgbClr val="FF0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0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13AD-4F5C-AE0F-2BB225B0BFAE}"/>
            </c:ext>
          </c:extLst>
        </c:ser>
        <c:ser>
          <c:idx val="3"/>
          <c:order val="3"/>
          <c:spPr>
            <a:solidFill>
              <a:srgbClr val="0000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00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13AD-4F5C-AE0F-2BB225B0BFAE}"/>
            </c:ext>
          </c:extLst>
        </c:ser>
        <c:ser>
          <c:idx val="4"/>
          <c:order val="4"/>
          <c:spPr>
            <a:solidFill>
              <a:srgbClr val="00FF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FF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13AD-4F5C-AE0F-2BB225B0BFAE}"/>
            </c:ext>
          </c:extLst>
        </c:ser>
        <c:ser>
          <c:idx val="5"/>
          <c:order val="5"/>
          <c:spPr>
            <a:solidFill>
              <a:srgbClr val="FF33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33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13AD-4F5C-AE0F-2BB225B0BFAE}"/>
            </c:ext>
          </c:extLst>
        </c:ser>
        <c:ser>
          <c:idx val="6"/>
          <c:order val="6"/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13AD-4F5C-AE0F-2BB225B0B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44864"/>
        <c:axId val="87451136"/>
      </c:barChart>
      <c:catAx>
        <c:axId val="87444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00B050"/>
                </a:solidFill>
                <a:latin typeface="+mn-lt"/>
              </a:defRPr>
            </a:pPr>
            <a:endParaRPr lang="th-TH"/>
          </a:p>
        </c:txPr>
        <c:crossAx val="87451136"/>
        <c:crosses val="autoZero"/>
        <c:auto val="1"/>
        <c:lblAlgn val="ctr"/>
        <c:lblOffset val="100"/>
        <c:noMultiLvlLbl val="1"/>
      </c:catAx>
      <c:valAx>
        <c:axId val="87451136"/>
        <c:scaling>
          <c:orientation val="minMax"/>
          <c:max val="3000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800" b="0" i="0">
                <a:solidFill>
                  <a:srgbClr val="000000"/>
                </a:solidFill>
                <a:latin typeface="+mn-lt"/>
              </a:defRPr>
            </a:pPr>
            <a:endParaRPr lang="th-TH"/>
          </a:p>
        </c:txPr>
        <c:crossAx val="874448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9374071401256335"/>
          <c:y val="3.940875436546111E-2"/>
        </c:manualLayout>
      </c:layout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th-TH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000" b="0" i="0">
                <a:solidFill>
                  <a:srgbClr val="757575"/>
                </a:solidFill>
                <a:latin typeface="+mn-lt"/>
              </a:defRPr>
            </a:pPr>
            <a:r>
              <a:rPr lang="th-TH"/>
              <a:t>สรุปสภาพการณ์เงินของสสอ./รพ.สต. ประจำเดือน ตุลาคม  2561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9009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990099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A58-4411-9387-D11F0AC07073}"/>
            </c:ext>
          </c:extLst>
        </c:ser>
        <c:ser>
          <c:idx val="1"/>
          <c:order val="1"/>
          <c:spPr>
            <a:solidFill>
              <a:srgbClr val="008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8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DA58-4411-9387-D11F0AC07073}"/>
            </c:ext>
          </c:extLst>
        </c:ser>
        <c:ser>
          <c:idx val="2"/>
          <c:order val="2"/>
          <c:spPr>
            <a:solidFill>
              <a:srgbClr val="FF0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0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DA58-4411-9387-D11F0AC07073}"/>
            </c:ext>
          </c:extLst>
        </c:ser>
        <c:ser>
          <c:idx val="3"/>
          <c:order val="3"/>
          <c:spPr>
            <a:solidFill>
              <a:srgbClr val="0000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00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DA58-4411-9387-D11F0AC07073}"/>
            </c:ext>
          </c:extLst>
        </c:ser>
        <c:ser>
          <c:idx val="4"/>
          <c:order val="4"/>
          <c:spPr>
            <a:solidFill>
              <a:srgbClr val="00FF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FF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DA58-4411-9387-D11F0AC07073}"/>
            </c:ext>
          </c:extLst>
        </c:ser>
        <c:ser>
          <c:idx val="5"/>
          <c:order val="5"/>
          <c:spPr>
            <a:solidFill>
              <a:srgbClr val="FF33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33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DA58-4411-9387-D11F0AC07073}"/>
            </c:ext>
          </c:extLst>
        </c:ser>
        <c:ser>
          <c:idx val="6"/>
          <c:order val="6"/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DA58-4411-9387-D11F0AC07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44864"/>
        <c:axId val="87451136"/>
      </c:barChart>
      <c:catAx>
        <c:axId val="87444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00B050"/>
                </a:solidFill>
                <a:latin typeface="+mn-lt"/>
              </a:defRPr>
            </a:pPr>
            <a:endParaRPr lang="th-TH"/>
          </a:p>
        </c:txPr>
        <c:crossAx val="87451136"/>
        <c:crosses val="autoZero"/>
        <c:auto val="1"/>
        <c:lblAlgn val="ctr"/>
        <c:lblOffset val="100"/>
        <c:noMultiLvlLbl val="1"/>
      </c:catAx>
      <c:valAx>
        <c:axId val="87451136"/>
        <c:scaling>
          <c:orientation val="minMax"/>
          <c:max val="3000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800" b="0" i="0">
                <a:solidFill>
                  <a:srgbClr val="000000"/>
                </a:solidFill>
                <a:latin typeface="+mn-lt"/>
              </a:defRPr>
            </a:pPr>
            <a:endParaRPr lang="th-TH"/>
          </a:p>
        </c:txPr>
        <c:crossAx val="874448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9374071401256335"/>
          <c:y val="3.940875436546111E-2"/>
        </c:manualLayout>
      </c:layout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th-TH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000" b="0" i="0">
                <a:solidFill>
                  <a:srgbClr val="757575"/>
                </a:solidFill>
                <a:latin typeface="+mn-lt"/>
              </a:defRPr>
            </a:pPr>
            <a:r>
              <a:rPr lang="th-TH"/>
              <a:t>สรุปสภาพการณ์เงินของสสอ./รพ.สต. ประจำเดือน ตุลาคม  2561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9009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990099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88F-471F-9561-E4C903EABA66}"/>
            </c:ext>
          </c:extLst>
        </c:ser>
        <c:ser>
          <c:idx val="1"/>
          <c:order val="1"/>
          <c:spPr>
            <a:solidFill>
              <a:srgbClr val="008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8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C88F-471F-9561-E4C903EABA66}"/>
            </c:ext>
          </c:extLst>
        </c:ser>
        <c:ser>
          <c:idx val="2"/>
          <c:order val="2"/>
          <c:spPr>
            <a:solidFill>
              <a:srgbClr val="FF0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0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C88F-471F-9561-E4C903EABA66}"/>
            </c:ext>
          </c:extLst>
        </c:ser>
        <c:ser>
          <c:idx val="3"/>
          <c:order val="3"/>
          <c:spPr>
            <a:solidFill>
              <a:srgbClr val="0000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00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C88F-471F-9561-E4C903EABA66}"/>
            </c:ext>
          </c:extLst>
        </c:ser>
        <c:ser>
          <c:idx val="4"/>
          <c:order val="4"/>
          <c:spPr>
            <a:solidFill>
              <a:srgbClr val="00FF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FF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C88F-471F-9561-E4C903EABA66}"/>
            </c:ext>
          </c:extLst>
        </c:ser>
        <c:ser>
          <c:idx val="5"/>
          <c:order val="5"/>
          <c:spPr>
            <a:solidFill>
              <a:srgbClr val="FF33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33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C88F-471F-9561-E4C903EABA66}"/>
            </c:ext>
          </c:extLst>
        </c:ser>
        <c:ser>
          <c:idx val="6"/>
          <c:order val="6"/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C88F-471F-9561-E4C903EAB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44864"/>
        <c:axId val="87451136"/>
      </c:barChart>
      <c:catAx>
        <c:axId val="87444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00B050"/>
                </a:solidFill>
                <a:latin typeface="+mn-lt"/>
              </a:defRPr>
            </a:pPr>
            <a:endParaRPr lang="th-TH"/>
          </a:p>
        </c:txPr>
        <c:crossAx val="87451136"/>
        <c:crosses val="autoZero"/>
        <c:auto val="1"/>
        <c:lblAlgn val="ctr"/>
        <c:lblOffset val="100"/>
        <c:noMultiLvlLbl val="1"/>
      </c:catAx>
      <c:valAx>
        <c:axId val="87451136"/>
        <c:scaling>
          <c:orientation val="minMax"/>
          <c:max val="3000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800" b="0" i="0">
                <a:solidFill>
                  <a:srgbClr val="000000"/>
                </a:solidFill>
                <a:latin typeface="+mn-lt"/>
              </a:defRPr>
            </a:pPr>
            <a:endParaRPr lang="th-TH"/>
          </a:p>
        </c:txPr>
        <c:crossAx val="874448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9374071401256335"/>
          <c:y val="3.940875436546111E-2"/>
        </c:manualLayout>
      </c:layout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th-TH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000" b="0" i="0">
                <a:solidFill>
                  <a:srgbClr val="757575"/>
                </a:solidFill>
                <a:latin typeface="+mn-lt"/>
              </a:defRPr>
            </a:pPr>
            <a:r>
              <a:rPr lang="th-TH"/>
              <a:t>สรุปสภาพการณ์เงินของสสอ./รพ.สต. ประจำเดือน ตุลาคม  2561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9009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990099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FD0-4682-BEA8-A3FBBF010862}"/>
            </c:ext>
          </c:extLst>
        </c:ser>
        <c:ser>
          <c:idx val="1"/>
          <c:order val="1"/>
          <c:spPr>
            <a:solidFill>
              <a:srgbClr val="008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8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4FD0-4682-BEA8-A3FBBF010862}"/>
            </c:ext>
          </c:extLst>
        </c:ser>
        <c:ser>
          <c:idx val="2"/>
          <c:order val="2"/>
          <c:spPr>
            <a:solidFill>
              <a:srgbClr val="FF0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0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4FD0-4682-BEA8-A3FBBF010862}"/>
            </c:ext>
          </c:extLst>
        </c:ser>
        <c:ser>
          <c:idx val="3"/>
          <c:order val="3"/>
          <c:spPr>
            <a:solidFill>
              <a:srgbClr val="0000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00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4FD0-4682-BEA8-A3FBBF010862}"/>
            </c:ext>
          </c:extLst>
        </c:ser>
        <c:ser>
          <c:idx val="4"/>
          <c:order val="4"/>
          <c:spPr>
            <a:solidFill>
              <a:srgbClr val="00FF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FF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4FD0-4682-BEA8-A3FBBF010862}"/>
            </c:ext>
          </c:extLst>
        </c:ser>
        <c:ser>
          <c:idx val="5"/>
          <c:order val="5"/>
          <c:spPr>
            <a:solidFill>
              <a:srgbClr val="FF33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33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4FD0-4682-BEA8-A3FBBF010862}"/>
            </c:ext>
          </c:extLst>
        </c:ser>
        <c:ser>
          <c:idx val="6"/>
          <c:order val="6"/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4FD0-4682-BEA8-A3FBBF010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44864"/>
        <c:axId val="87451136"/>
      </c:barChart>
      <c:catAx>
        <c:axId val="87444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00B050"/>
                </a:solidFill>
                <a:latin typeface="+mn-lt"/>
              </a:defRPr>
            </a:pPr>
            <a:endParaRPr lang="th-TH"/>
          </a:p>
        </c:txPr>
        <c:crossAx val="87451136"/>
        <c:crosses val="autoZero"/>
        <c:auto val="1"/>
        <c:lblAlgn val="ctr"/>
        <c:lblOffset val="100"/>
        <c:noMultiLvlLbl val="1"/>
      </c:catAx>
      <c:valAx>
        <c:axId val="87451136"/>
        <c:scaling>
          <c:orientation val="minMax"/>
          <c:max val="3000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800" b="0" i="0">
                <a:solidFill>
                  <a:srgbClr val="000000"/>
                </a:solidFill>
                <a:latin typeface="+mn-lt"/>
              </a:defRPr>
            </a:pPr>
            <a:endParaRPr lang="th-TH"/>
          </a:p>
        </c:txPr>
        <c:crossAx val="874448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9374071401256335"/>
          <c:y val="3.940875436546111E-2"/>
        </c:manualLayout>
      </c:layout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th-TH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000" b="0" i="0">
                <a:solidFill>
                  <a:srgbClr val="757575"/>
                </a:solidFill>
                <a:latin typeface="+mn-lt"/>
              </a:defRPr>
            </a:pPr>
            <a:r>
              <a:rPr lang="th-TH"/>
              <a:t>สรุปสภาพการณ์เงินของสสอ./รพ.สต. ประจำเดือน ตุลาคม  2561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9009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990099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5AE-43E9-A5FC-35EC9B561DD2}"/>
            </c:ext>
          </c:extLst>
        </c:ser>
        <c:ser>
          <c:idx val="1"/>
          <c:order val="1"/>
          <c:spPr>
            <a:solidFill>
              <a:srgbClr val="008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8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D5AE-43E9-A5FC-35EC9B561DD2}"/>
            </c:ext>
          </c:extLst>
        </c:ser>
        <c:ser>
          <c:idx val="2"/>
          <c:order val="2"/>
          <c:spPr>
            <a:solidFill>
              <a:srgbClr val="FF0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0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D5AE-43E9-A5FC-35EC9B561DD2}"/>
            </c:ext>
          </c:extLst>
        </c:ser>
        <c:ser>
          <c:idx val="3"/>
          <c:order val="3"/>
          <c:spPr>
            <a:solidFill>
              <a:srgbClr val="0000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00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D5AE-43E9-A5FC-35EC9B561DD2}"/>
            </c:ext>
          </c:extLst>
        </c:ser>
        <c:ser>
          <c:idx val="4"/>
          <c:order val="4"/>
          <c:spPr>
            <a:solidFill>
              <a:srgbClr val="00FF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FF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D5AE-43E9-A5FC-35EC9B561DD2}"/>
            </c:ext>
          </c:extLst>
        </c:ser>
        <c:ser>
          <c:idx val="5"/>
          <c:order val="5"/>
          <c:spPr>
            <a:solidFill>
              <a:srgbClr val="FF33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33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D5AE-43E9-A5FC-35EC9B561DD2}"/>
            </c:ext>
          </c:extLst>
        </c:ser>
        <c:ser>
          <c:idx val="6"/>
          <c:order val="6"/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D5AE-43E9-A5FC-35EC9B561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44864"/>
        <c:axId val="87451136"/>
      </c:barChart>
      <c:catAx>
        <c:axId val="87444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00B050"/>
                </a:solidFill>
                <a:latin typeface="+mn-lt"/>
              </a:defRPr>
            </a:pPr>
            <a:endParaRPr lang="th-TH"/>
          </a:p>
        </c:txPr>
        <c:crossAx val="87451136"/>
        <c:crosses val="autoZero"/>
        <c:auto val="1"/>
        <c:lblAlgn val="ctr"/>
        <c:lblOffset val="100"/>
        <c:noMultiLvlLbl val="1"/>
      </c:catAx>
      <c:valAx>
        <c:axId val="87451136"/>
        <c:scaling>
          <c:orientation val="minMax"/>
          <c:max val="3000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800" b="0" i="0">
                <a:solidFill>
                  <a:srgbClr val="000000"/>
                </a:solidFill>
                <a:latin typeface="+mn-lt"/>
              </a:defRPr>
            </a:pPr>
            <a:endParaRPr lang="th-TH"/>
          </a:p>
        </c:txPr>
        <c:crossAx val="874448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9374071401256335"/>
          <c:y val="3.940875436546111E-2"/>
        </c:manualLayout>
      </c:layout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th-TH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000" b="0" i="0">
                <a:solidFill>
                  <a:srgbClr val="757575"/>
                </a:solidFill>
                <a:latin typeface="+mn-lt"/>
              </a:defRPr>
            </a:pPr>
            <a:r>
              <a:rPr lang="th-TH"/>
              <a:t>สรุปสภาพการณ์เงินของสสอ./รพ.สต. ประจำเดือน ตุลาคม  2561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9009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990099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515-405B-93FC-42D4FEF2BEC8}"/>
            </c:ext>
          </c:extLst>
        </c:ser>
        <c:ser>
          <c:idx val="1"/>
          <c:order val="1"/>
          <c:spPr>
            <a:solidFill>
              <a:srgbClr val="008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8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0515-405B-93FC-42D4FEF2BEC8}"/>
            </c:ext>
          </c:extLst>
        </c:ser>
        <c:ser>
          <c:idx val="2"/>
          <c:order val="2"/>
          <c:spPr>
            <a:solidFill>
              <a:srgbClr val="FF0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0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0515-405B-93FC-42D4FEF2BEC8}"/>
            </c:ext>
          </c:extLst>
        </c:ser>
        <c:ser>
          <c:idx val="3"/>
          <c:order val="3"/>
          <c:spPr>
            <a:solidFill>
              <a:srgbClr val="0000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00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0515-405B-93FC-42D4FEF2BEC8}"/>
            </c:ext>
          </c:extLst>
        </c:ser>
        <c:ser>
          <c:idx val="4"/>
          <c:order val="4"/>
          <c:spPr>
            <a:solidFill>
              <a:srgbClr val="00FF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FF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0515-405B-93FC-42D4FEF2BEC8}"/>
            </c:ext>
          </c:extLst>
        </c:ser>
        <c:ser>
          <c:idx val="5"/>
          <c:order val="5"/>
          <c:spPr>
            <a:solidFill>
              <a:srgbClr val="FF33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33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0515-405B-93FC-42D4FEF2BEC8}"/>
            </c:ext>
          </c:extLst>
        </c:ser>
        <c:ser>
          <c:idx val="6"/>
          <c:order val="6"/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0515-405B-93FC-42D4FEF2B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44864"/>
        <c:axId val="87451136"/>
      </c:barChart>
      <c:catAx>
        <c:axId val="87444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00B050"/>
                </a:solidFill>
                <a:latin typeface="+mn-lt"/>
              </a:defRPr>
            </a:pPr>
            <a:endParaRPr lang="th-TH"/>
          </a:p>
        </c:txPr>
        <c:crossAx val="87451136"/>
        <c:crosses val="autoZero"/>
        <c:auto val="1"/>
        <c:lblAlgn val="ctr"/>
        <c:lblOffset val="100"/>
        <c:noMultiLvlLbl val="1"/>
      </c:catAx>
      <c:valAx>
        <c:axId val="87451136"/>
        <c:scaling>
          <c:orientation val="minMax"/>
          <c:max val="3000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800" b="0" i="0">
                <a:solidFill>
                  <a:srgbClr val="000000"/>
                </a:solidFill>
                <a:latin typeface="+mn-lt"/>
              </a:defRPr>
            </a:pPr>
            <a:endParaRPr lang="th-TH"/>
          </a:p>
        </c:txPr>
        <c:crossAx val="874448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9374071401256335"/>
          <c:y val="3.940875436546111E-2"/>
        </c:manualLayout>
      </c:layout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th-TH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000" b="0" i="0">
                <a:solidFill>
                  <a:srgbClr val="757575"/>
                </a:solidFill>
                <a:latin typeface="+mn-lt"/>
              </a:defRPr>
            </a:pPr>
            <a:r>
              <a:rPr lang="th-TH"/>
              <a:t>สรุปสภาพการณ์เงินของสสอ./รพ.สต. ประจำเดือน ตุลาคม  2561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9009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990099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C6C-4966-8DA7-84B21E8596F2}"/>
            </c:ext>
          </c:extLst>
        </c:ser>
        <c:ser>
          <c:idx val="1"/>
          <c:order val="1"/>
          <c:spPr>
            <a:solidFill>
              <a:srgbClr val="008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8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4C6C-4966-8DA7-84B21E8596F2}"/>
            </c:ext>
          </c:extLst>
        </c:ser>
        <c:ser>
          <c:idx val="2"/>
          <c:order val="2"/>
          <c:spPr>
            <a:solidFill>
              <a:srgbClr val="FF0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0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4C6C-4966-8DA7-84B21E8596F2}"/>
            </c:ext>
          </c:extLst>
        </c:ser>
        <c:ser>
          <c:idx val="3"/>
          <c:order val="3"/>
          <c:spPr>
            <a:solidFill>
              <a:srgbClr val="0000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00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4C6C-4966-8DA7-84B21E8596F2}"/>
            </c:ext>
          </c:extLst>
        </c:ser>
        <c:ser>
          <c:idx val="4"/>
          <c:order val="4"/>
          <c:spPr>
            <a:solidFill>
              <a:srgbClr val="00FF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FF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4C6C-4966-8DA7-84B21E8596F2}"/>
            </c:ext>
          </c:extLst>
        </c:ser>
        <c:ser>
          <c:idx val="5"/>
          <c:order val="5"/>
          <c:spPr>
            <a:solidFill>
              <a:srgbClr val="FF33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33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4C6C-4966-8DA7-84B21E8596F2}"/>
            </c:ext>
          </c:extLst>
        </c:ser>
        <c:ser>
          <c:idx val="6"/>
          <c:order val="6"/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4C6C-4966-8DA7-84B21E859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44864"/>
        <c:axId val="87451136"/>
      </c:barChart>
      <c:catAx>
        <c:axId val="87444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00B050"/>
                </a:solidFill>
                <a:latin typeface="+mn-lt"/>
              </a:defRPr>
            </a:pPr>
            <a:endParaRPr lang="th-TH"/>
          </a:p>
        </c:txPr>
        <c:crossAx val="87451136"/>
        <c:crosses val="autoZero"/>
        <c:auto val="1"/>
        <c:lblAlgn val="ctr"/>
        <c:lblOffset val="100"/>
        <c:noMultiLvlLbl val="1"/>
      </c:catAx>
      <c:valAx>
        <c:axId val="87451136"/>
        <c:scaling>
          <c:orientation val="minMax"/>
          <c:max val="3000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800" b="0" i="0">
                <a:solidFill>
                  <a:srgbClr val="000000"/>
                </a:solidFill>
                <a:latin typeface="+mn-lt"/>
              </a:defRPr>
            </a:pPr>
            <a:endParaRPr lang="th-TH"/>
          </a:p>
        </c:txPr>
        <c:crossAx val="874448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9374071401256335"/>
          <c:y val="3.940875436546111E-2"/>
        </c:manualLayout>
      </c:layout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th-TH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7505700" cy="5934075"/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080A1F67-7305-4740-8D11-77AEBA689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7505700" cy="5934075"/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CCB2C6B7-036B-4021-B898-25C4786A5F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7505700" cy="5934075"/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66229729-9BBA-4FD2-9FDE-77F443076F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7505700" cy="5934075"/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204D143F-898F-45BE-9DFD-47899FC1AE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7505700" cy="5934075"/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907010FE-A008-4765-8E47-5F57231145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7505700" cy="5934075"/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0E484996-CA73-41DA-B04C-CF9FE1171E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7505700" cy="5934075"/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4B5DA272-0AEF-4E28-A73C-89EC8C6007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7505700" cy="5934075"/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CA839F79-B1FA-40A0-892A-8E62EC226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7505700" cy="5934075"/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C5B9F6E1-F3B5-46B9-8BA1-A52D29EC4B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7505700" cy="5934075"/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EBE2A53A-F520-4528-ADA5-2FDE0E175A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7505700" cy="5934075"/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45D14DC0-A672-43F7-9CA5-F1C2E08D3C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FA673-A533-466B-A7C0-AFE54ACF6BE2}">
  <dimension ref="A1:AH18"/>
  <sheetViews>
    <sheetView zoomScale="85" zoomScaleNormal="85" workbookViewId="0">
      <selection activeCell="C13" sqref="C13:AF13"/>
    </sheetView>
  </sheetViews>
  <sheetFormatPr defaultColWidth="12.59765625" defaultRowHeight="17.25" customHeight="1"/>
  <cols>
    <col min="1" max="1" width="4.19921875" style="6" customWidth="1"/>
    <col min="2" max="2" width="15.59765625" style="6" customWidth="1"/>
    <col min="3" max="3" width="6.8984375" style="6" customWidth="1"/>
    <col min="4" max="4" width="10" style="6" customWidth="1"/>
    <col min="5" max="5" width="6.8984375" style="6" customWidth="1"/>
    <col min="6" max="6" width="10.19921875" style="6" customWidth="1"/>
    <col min="7" max="7" width="6.8984375" style="6" customWidth="1"/>
    <col min="8" max="8" width="9.19921875" style="6" customWidth="1"/>
    <col min="9" max="9" width="9.3984375" style="6" customWidth="1"/>
    <col min="10" max="15" width="6.8984375" style="6" customWidth="1"/>
    <col min="16" max="16" width="5.5" style="6" customWidth="1"/>
    <col min="17" max="31" width="6.8984375" style="6" customWidth="1"/>
    <col min="32" max="32" width="8.5" style="6" customWidth="1"/>
    <col min="33" max="42" width="7.59765625" style="6" customWidth="1"/>
    <col min="43" max="16384" width="12.59765625" style="6"/>
  </cols>
  <sheetData>
    <row r="1" spans="1:34" ht="17.25" customHeight="1">
      <c r="A1" s="3" t="s">
        <v>4</v>
      </c>
    </row>
    <row r="2" spans="1:34" ht="23.4" customHeight="1">
      <c r="A2" s="3" t="s">
        <v>58</v>
      </c>
    </row>
    <row r="3" spans="1:34" ht="20.25" customHeight="1">
      <c r="A3" s="99" t="s">
        <v>0</v>
      </c>
      <c r="B3" s="100" t="s">
        <v>47</v>
      </c>
      <c r="C3" s="101" t="s">
        <v>5</v>
      </c>
      <c r="D3" s="101"/>
      <c r="E3" s="101"/>
      <c r="F3" s="101"/>
      <c r="G3" s="101"/>
      <c r="H3" s="101"/>
      <c r="I3" s="101"/>
      <c r="J3" s="102" t="s">
        <v>14</v>
      </c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4"/>
      <c r="Y3" s="105" t="s">
        <v>19</v>
      </c>
      <c r="Z3" s="105"/>
      <c r="AA3" s="114" t="s">
        <v>22</v>
      </c>
      <c r="AB3" s="115"/>
      <c r="AC3" s="115"/>
      <c r="AD3" s="115"/>
      <c r="AE3" s="116"/>
      <c r="AF3" s="106" t="s">
        <v>3</v>
      </c>
    </row>
    <row r="4" spans="1:34" ht="20.25" customHeight="1">
      <c r="A4" s="99"/>
      <c r="B4" s="100"/>
      <c r="C4" s="107" t="s">
        <v>8</v>
      </c>
      <c r="D4" s="107"/>
      <c r="E4" s="107"/>
      <c r="F4" s="107" t="s">
        <v>9</v>
      </c>
      <c r="G4" s="107"/>
      <c r="H4" s="107"/>
      <c r="I4" s="107"/>
      <c r="J4" s="108" t="s">
        <v>15</v>
      </c>
      <c r="K4" s="108"/>
      <c r="L4" s="108"/>
      <c r="M4" s="108"/>
      <c r="N4" s="108" t="s">
        <v>16</v>
      </c>
      <c r="O4" s="108"/>
      <c r="P4" s="108"/>
      <c r="Q4" s="108" t="s">
        <v>18</v>
      </c>
      <c r="R4" s="108"/>
      <c r="S4" s="109" t="s">
        <v>29</v>
      </c>
      <c r="T4" s="110"/>
      <c r="U4" s="39" t="s">
        <v>54</v>
      </c>
      <c r="V4" s="39" t="s">
        <v>55</v>
      </c>
      <c r="W4" s="39" t="s">
        <v>56</v>
      </c>
      <c r="X4" s="39" t="s">
        <v>52</v>
      </c>
      <c r="Y4" s="105"/>
      <c r="Z4" s="105"/>
      <c r="AA4" s="108" t="s">
        <v>23</v>
      </c>
      <c r="AB4" s="108"/>
      <c r="AC4" s="111" t="s">
        <v>24</v>
      </c>
      <c r="AD4" s="112"/>
      <c r="AE4" s="113"/>
      <c r="AF4" s="106"/>
    </row>
    <row r="5" spans="1:34" s="7" customFormat="1" ht="124.5" customHeight="1">
      <c r="A5" s="99"/>
      <c r="B5" s="100"/>
      <c r="C5" s="14" t="s">
        <v>6</v>
      </c>
      <c r="D5" s="15" t="s">
        <v>25</v>
      </c>
      <c r="E5" s="15" t="s">
        <v>7</v>
      </c>
      <c r="F5" s="15" t="s">
        <v>10</v>
      </c>
      <c r="G5" s="15" t="s">
        <v>11</v>
      </c>
      <c r="H5" s="15" t="s">
        <v>12</v>
      </c>
      <c r="I5" s="15" t="s">
        <v>13</v>
      </c>
      <c r="J5" s="11" t="s">
        <v>26</v>
      </c>
      <c r="K5" s="11" t="s">
        <v>27</v>
      </c>
      <c r="L5" s="11" t="s">
        <v>28</v>
      </c>
      <c r="M5" s="11" t="s">
        <v>33</v>
      </c>
      <c r="N5" s="11" t="s">
        <v>1</v>
      </c>
      <c r="O5" s="11" t="s">
        <v>2</v>
      </c>
      <c r="P5" s="11" t="s">
        <v>17</v>
      </c>
      <c r="Q5" s="11" t="s">
        <v>21</v>
      </c>
      <c r="R5" s="11" t="s">
        <v>20</v>
      </c>
      <c r="S5" s="11" t="s">
        <v>30</v>
      </c>
      <c r="T5" s="13" t="s">
        <v>31</v>
      </c>
      <c r="U5" s="13" t="s">
        <v>49</v>
      </c>
      <c r="V5" s="13" t="s">
        <v>53</v>
      </c>
      <c r="W5" s="13" t="s">
        <v>50</v>
      </c>
      <c r="X5" s="13" t="s">
        <v>51</v>
      </c>
      <c r="Y5" s="16" t="s">
        <v>32</v>
      </c>
      <c r="Z5" s="9" t="s">
        <v>24</v>
      </c>
      <c r="AA5" s="12" t="s">
        <v>34</v>
      </c>
      <c r="AB5" s="12" t="s">
        <v>35</v>
      </c>
      <c r="AC5" s="10" t="s">
        <v>34</v>
      </c>
      <c r="AD5" s="10" t="s">
        <v>35</v>
      </c>
      <c r="AE5" s="10" t="s">
        <v>36</v>
      </c>
      <c r="AF5" s="106"/>
    </row>
    <row r="6" spans="1:34" s="7" customFormat="1" ht="24" customHeight="1">
      <c r="A6" s="5">
        <v>1</v>
      </c>
      <c r="B6" s="4" t="s">
        <v>37</v>
      </c>
      <c r="C6" s="25"/>
      <c r="D6" s="25">
        <v>45745</v>
      </c>
      <c r="E6" s="25">
        <v>4718</v>
      </c>
      <c r="F6" s="25">
        <v>13500</v>
      </c>
      <c r="G6" s="25"/>
      <c r="H6" s="25">
        <v>6000</v>
      </c>
      <c r="I6" s="25">
        <v>16800</v>
      </c>
      <c r="J6" s="26">
        <v>18000</v>
      </c>
      <c r="K6" s="26">
        <v>240</v>
      </c>
      <c r="L6" s="26"/>
      <c r="M6" s="26"/>
      <c r="N6" s="26">
        <v>6002.73</v>
      </c>
      <c r="O6" s="26"/>
      <c r="P6" s="26"/>
      <c r="Q6" s="26">
        <v>17955.55</v>
      </c>
      <c r="R6" s="26"/>
      <c r="S6" s="26"/>
      <c r="T6" s="26"/>
      <c r="U6" s="26"/>
      <c r="V6" s="28"/>
      <c r="W6" s="26"/>
      <c r="X6" s="26"/>
      <c r="Y6" s="28"/>
      <c r="Z6" s="28"/>
      <c r="AA6" s="27"/>
      <c r="AB6" s="26">
        <v>250</v>
      </c>
      <c r="AC6" s="29"/>
      <c r="AD6" s="27"/>
      <c r="AE6" s="27"/>
      <c r="AF6" s="29">
        <v>129211.28</v>
      </c>
    </row>
    <row r="7" spans="1:34" s="7" customFormat="1" ht="22.5" customHeight="1">
      <c r="A7" s="1">
        <v>2</v>
      </c>
      <c r="B7" s="2" t="s">
        <v>38</v>
      </c>
      <c r="C7" s="22"/>
      <c r="D7" s="22">
        <v>37270</v>
      </c>
      <c r="E7" s="22"/>
      <c r="F7" s="22">
        <v>17900</v>
      </c>
      <c r="G7" s="22">
        <v>12440</v>
      </c>
      <c r="H7" s="22"/>
      <c r="I7" s="22">
        <v>23670</v>
      </c>
      <c r="J7" s="23">
        <v>8700</v>
      </c>
      <c r="K7" s="23"/>
      <c r="L7" s="23"/>
      <c r="M7" s="23">
        <v>102404</v>
      </c>
      <c r="N7" s="23">
        <v>2541.2600000000002</v>
      </c>
      <c r="O7" s="23"/>
      <c r="P7" s="23"/>
      <c r="Q7" s="23"/>
      <c r="R7" s="23"/>
      <c r="S7" s="23"/>
      <c r="T7" s="23"/>
      <c r="U7" s="24"/>
      <c r="V7" s="27"/>
      <c r="W7" s="27"/>
      <c r="X7" s="23">
        <v>4200</v>
      </c>
      <c r="Y7" s="23"/>
      <c r="Z7" s="23"/>
      <c r="AA7" s="23"/>
      <c r="AB7" s="23"/>
      <c r="AC7" s="23"/>
      <c r="AD7" s="23"/>
      <c r="AE7" s="24"/>
      <c r="AF7" s="23"/>
      <c r="AG7" s="17"/>
    </row>
    <row r="8" spans="1:34" s="7" customFormat="1" ht="21.75" customHeight="1">
      <c r="A8" s="1">
        <v>3</v>
      </c>
      <c r="B8" s="2" t="s">
        <v>39</v>
      </c>
      <c r="C8" s="33"/>
      <c r="D8" s="33">
        <v>45890</v>
      </c>
      <c r="E8" s="33">
        <v>7572</v>
      </c>
      <c r="F8" s="33">
        <v>15200</v>
      </c>
      <c r="G8" s="33">
        <v>0</v>
      </c>
      <c r="H8" s="33">
        <v>6000</v>
      </c>
      <c r="I8" s="33">
        <v>13530</v>
      </c>
      <c r="J8" s="34">
        <v>7875</v>
      </c>
      <c r="K8" s="34">
        <v>6226</v>
      </c>
      <c r="L8" s="34">
        <v>44550</v>
      </c>
      <c r="M8" s="34">
        <v>0</v>
      </c>
      <c r="N8" s="35">
        <v>4770.58</v>
      </c>
      <c r="O8" s="34">
        <v>0</v>
      </c>
      <c r="P8" s="34">
        <v>0</v>
      </c>
      <c r="Q8" s="34">
        <v>0</v>
      </c>
      <c r="R8" s="34">
        <v>0</v>
      </c>
      <c r="S8" s="34">
        <v>0</v>
      </c>
      <c r="T8" s="34">
        <v>0</v>
      </c>
      <c r="U8" s="34"/>
      <c r="V8" s="36">
        <v>0</v>
      </c>
      <c r="W8" s="34">
        <v>0</v>
      </c>
      <c r="X8" s="34"/>
      <c r="Y8" s="36">
        <v>0</v>
      </c>
      <c r="Z8" s="36">
        <v>0</v>
      </c>
      <c r="AA8" s="37">
        <v>0</v>
      </c>
      <c r="AB8" s="37">
        <v>0</v>
      </c>
      <c r="AC8" s="38">
        <v>0</v>
      </c>
      <c r="AD8" s="28"/>
      <c r="AE8" s="27">
        <v>0</v>
      </c>
      <c r="AF8" s="38">
        <v>151613.57999999999</v>
      </c>
      <c r="AH8" s="17"/>
    </row>
    <row r="9" spans="1:34" s="7" customFormat="1" ht="20.25" customHeight="1">
      <c r="A9" s="1">
        <v>4</v>
      </c>
      <c r="B9" s="2" t="s">
        <v>40</v>
      </c>
      <c r="C9" s="53"/>
      <c r="D9" s="53">
        <v>60767</v>
      </c>
      <c r="E9" s="53"/>
      <c r="F9" s="53">
        <v>11400</v>
      </c>
      <c r="G9" s="53"/>
      <c r="H9" s="53">
        <v>4200</v>
      </c>
      <c r="I9" s="53">
        <v>19830</v>
      </c>
      <c r="J9" s="54">
        <v>4800</v>
      </c>
      <c r="K9" s="54"/>
      <c r="L9" s="54"/>
      <c r="M9" s="54">
        <v>30000</v>
      </c>
      <c r="N9" s="54">
        <v>4492.2800000000007</v>
      </c>
      <c r="O9" s="54"/>
      <c r="P9" s="54"/>
      <c r="Q9" s="54">
        <v>26750</v>
      </c>
      <c r="R9" s="54"/>
      <c r="S9" s="54"/>
      <c r="T9" s="54"/>
      <c r="U9" s="54"/>
      <c r="V9" s="54"/>
      <c r="W9" s="54"/>
      <c r="X9" s="55"/>
      <c r="Y9" s="55"/>
      <c r="Z9" s="55"/>
      <c r="AA9" s="56"/>
      <c r="AB9" s="56"/>
      <c r="AC9" s="56"/>
      <c r="AD9" s="56"/>
      <c r="AE9" s="56"/>
      <c r="AF9" s="56">
        <v>162239.28</v>
      </c>
      <c r="AG9" s="57"/>
    </row>
    <row r="10" spans="1:34" s="7" customFormat="1" ht="24" customHeight="1">
      <c r="A10" s="1">
        <v>5</v>
      </c>
      <c r="B10" s="2" t="s">
        <v>41</v>
      </c>
      <c r="C10" s="31" t="s">
        <v>48</v>
      </c>
      <c r="D10" s="31">
        <v>43853</v>
      </c>
      <c r="E10" s="31">
        <v>4524</v>
      </c>
      <c r="F10" s="31">
        <v>10700</v>
      </c>
      <c r="G10" s="31" t="s">
        <v>48</v>
      </c>
      <c r="H10" s="31">
        <v>5400</v>
      </c>
      <c r="I10" s="31">
        <v>0</v>
      </c>
      <c r="J10" s="31">
        <v>41000</v>
      </c>
      <c r="K10" s="31">
        <v>0</v>
      </c>
      <c r="L10" s="31">
        <v>64800</v>
      </c>
      <c r="M10" s="31">
        <v>0</v>
      </c>
      <c r="N10" s="31">
        <v>2942.43</v>
      </c>
      <c r="O10" s="31" t="s">
        <v>48</v>
      </c>
      <c r="P10" s="31" t="s">
        <v>48</v>
      </c>
      <c r="Q10" s="31">
        <v>0</v>
      </c>
      <c r="R10" s="31">
        <v>0</v>
      </c>
      <c r="S10" s="31">
        <v>0</v>
      </c>
      <c r="T10" s="31">
        <v>0</v>
      </c>
      <c r="U10" s="32" t="s">
        <v>48</v>
      </c>
      <c r="V10" s="32" t="s">
        <v>48</v>
      </c>
      <c r="W10" s="32" t="s">
        <v>48</v>
      </c>
      <c r="X10" s="31">
        <v>0</v>
      </c>
      <c r="Y10" s="31" t="s">
        <v>48</v>
      </c>
      <c r="Z10" s="31" t="s">
        <v>48</v>
      </c>
      <c r="AA10" s="31" t="s">
        <v>48</v>
      </c>
      <c r="AB10" s="31">
        <v>0</v>
      </c>
      <c r="AC10" s="31" t="s">
        <v>48</v>
      </c>
      <c r="AD10" s="31">
        <v>0</v>
      </c>
      <c r="AE10" s="31">
        <v>0</v>
      </c>
      <c r="AF10" s="31">
        <v>173219.43</v>
      </c>
      <c r="AG10" s="17"/>
      <c r="AH10" s="17"/>
    </row>
    <row r="11" spans="1:34" s="7" customFormat="1" ht="21" customHeight="1">
      <c r="A11" s="1">
        <v>6</v>
      </c>
      <c r="B11" s="2" t="s">
        <v>42</v>
      </c>
      <c r="C11" s="30">
        <v>17674</v>
      </c>
      <c r="D11" s="30">
        <v>26801</v>
      </c>
      <c r="E11" s="30">
        <v>0</v>
      </c>
      <c r="F11" s="30">
        <v>17000</v>
      </c>
      <c r="G11" s="30">
        <v>2400</v>
      </c>
      <c r="H11" s="30">
        <v>3000</v>
      </c>
      <c r="I11" s="30">
        <v>12600</v>
      </c>
      <c r="J11" s="30">
        <v>0</v>
      </c>
      <c r="K11" s="30">
        <v>1132</v>
      </c>
      <c r="L11" s="30">
        <v>0</v>
      </c>
      <c r="M11" s="30">
        <v>0</v>
      </c>
      <c r="N11" s="30">
        <v>5595.83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26">
        <v>0</v>
      </c>
      <c r="V11" s="28">
        <v>0</v>
      </c>
      <c r="W11" s="26">
        <v>0</v>
      </c>
      <c r="X11" s="26">
        <v>0</v>
      </c>
      <c r="Y11" s="28">
        <v>0</v>
      </c>
      <c r="Z11" s="28">
        <v>0</v>
      </c>
      <c r="AA11" s="27">
        <v>0</v>
      </c>
      <c r="AB11" s="29">
        <v>3039.38</v>
      </c>
      <c r="AC11" s="28"/>
      <c r="AD11" s="28"/>
      <c r="AE11" s="27"/>
      <c r="AF11" s="28">
        <v>89242.21</v>
      </c>
    </row>
    <row r="12" spans="1:34" s="7" customFormat="1" ht="21" customHeight="1">
      <c r="A12" s="1">
        <v>7</v>
      </c>
      <c r="B12" s="2" t="s">
        <v>43</v>
      </c>
      <c r="C12" s="25"/>
      <c r="D12" s="25"/>
      <c r="E12" s="25">
        <v>3098</v>
      </c>
      <c r="F12" s="25"/>
      <c r="G12" s="25"/>
      <c r="H12" s="25"/>
      <c r="I12" s="25"/>
      <c r="J12" s="26"/>
      <c r="K12" s="26"/>
      <c r="L12" s="26"/>
      <c r="M12" s="26">
        <v>44579.44</v>
      </c>
      <c r="N12" s="26">
        <v>6564.36</v>
      </c>
      <c r="O12" s="26"/>
      <c r="P12" s="26"/>
      <c r="Q12" s="26">
        <v>47124</v>
      </c>
      <c r="R12" s="26"/>
      <c r="S12" s="26"/>
      <c r="T12" s="26"/>
      <c r="U12" s="27"/>
      <c r="V12" s="27">
        <v>250</v>
      </c>
      <c r="W12" s="27"/>
      <c r="X12" s="26"/>
      <c r="Y12" s="26"/>
      <c r="Z12" s="28"/>
      <c r="AA12" s="26"/>
      <c r="AB12" s="26"/>
      <c r="AC12" s="28"/>
      <c r="AD12" s="28"/>
      <c r="AE12" s="27"/>
      <c r="AF12" s="27">
        <v>101615.8</v>
      </c>
    </row>
    <row r="13" spans="1:34" s="7" customFormat="1" ht="20.25" customHeight="1">
      <c r="A13" s="1">
        <v>8</v>
      </c>
      <c r="B13" s="2" t="s">
        <v>44</v>
      </c>
      <c r="C13" s="25">
        <v>0</v>
      </c>
      <c r="D13" s="25">
        <v>59272</v>
      </c>
      <c r="E13" s="25">
        <v>6056</v>
      </c>
      <c r="F13" s="25">
        <v>9200</v>
      </c>
      <c r="G13" s="25">
        <v>0</v>
      </c>
      <c r="H13" s="25">
        <v>7600</v>
      </c>
      <c r="I13" s="25">
        <v>16590</v>
      </c>
      <c r="J13" s="26"/>
      <c r="K13" s="26">
        <v>13384</v>
      </c>
      <c r="L13" s="26">
        <v>0</v>
      </c>
      <c r="M13" s="26">
        <v>0</v>
      </c>
      <c r="N13" s="26">
        <v>5097.26</v>
      </c>
      <c r="O13" s="26">
        <v>0</v>
      </c>
      <c r="P13" s="26">
        <v>0</v>
      </c>
      <c r="Q13" s="26">
        <v>18200</v>
      </c>
      <c r="R13" s="26">
        <v>0</v>
      </c>
      <c r="S13" s="26">
        <v>0</v>
      </c>
      <c r="T13" s="26">
        <v>0</v>
      </c>
      <c r="U13" s="26">
        <v>0</v>
      </c>
      <c r="V13" s="28">
        <v>0</v>
      </c>
      <c r="W13" s="26">
        <v>0</v>
      </c>
      <c r="X13" s="26">
        <v>0</v>
      </c>
      <c r="Y13" s="28">
        <v>0</v>
      </c>
      <c r="Z13" s="28">
        <v>0</v>
      </c>
      <c r="AA13" s="27">
        <v>156000</v>
      </c>
      <c r="AB13" s="29">
        <v>0</v>
      </c>
      <c r="AC13" s="28">
        <v>0</v>
      </c>
      <c r="AD13" s="28">
        <v>0</v>
      </c>
      <c r="AE13" s="27">
        <v>0</v>
      </c>
      <c r="AF13" s="29">
        <v>291399.26</v>
      </c>
    </row>
    <row r="14" spans="1:34" s="7" customFormat="1" ht="21.75" customHeight="1">
      <c r="A14" s="1">
        <v>9</v>
      </c>
      <c r="B14" s="2" t="s">
        <v>45</v>
      </c>
      <c r="C14" s="25">
        <v>0</v>
      </c>
      <c r="D14" s="18">
        <v>46946</v>
      </c>
      <c r="E14" s="19">
        <v>5008</v>
      </c>
      <c r="F14" s="20">
        <v>0</v>
      </c>
      <c r="G14" s="21">
        <v>0</v>
      </c>
      <c r="H14" s="21">
        <v>0</v>
      </c>
      <c r="I14" s="18">
        <v>0</v>
      </c>
      <c r="J14" s="26">
        <v>0</v>
      </c>
      <c r="K14" s="26">
        <v>0</v>
      </c>
      <c r="L14" s="26">
        <v>28710</v>
      </c>
      <c r="M14" s="26">
        <v>0</v>
      </c>
      <c r="N14" s="26">
        <v>6140.28</v>
      </c>
      <c r="O14" s="26">
        <v>1219.3699999999999</v>
      </c>
      <c r="P14" s="26">
        <v>216.95</v>
      </c>
      <c r="Q14" s="26">
        <v>0</v>
      </c>
      <c r="R14" s="26">
        <v>0</v>
      </c>
      <c r="S14" s="26">
        <v>0</v>
      </c>
      <c r="T14" s="26">
        <v>0</v>
      </c>
      <c r="U14" s="27">
        <v>0</v>
      </c>
      <c r="V14" s="28">
        <v>2535.15</v>
      </c>
      <c r="W14" s="26">
        <v>1611</v>
      </c>
      <c r="X14" s="26">
        <v>0</v>
      </c>
      <c r="Y14" s="26">
        <v>0</v>
      </c>
      <c r="Z14" s="28">
        <v>0</v>
      </c>
      <c r="AA14" s="26">
        <v>0</v>
      </c>
      <c r="AB14" s="26">
        <v>0</v>
      </c>
      <c r="AC14" s="28">
        <v>0</v>
      </c>
      <c r="AD14" s="28">
        <v>0</v>
      </c>
      <c r="AE14" s="27">
        <v>0</v>
      </c>
      <c r="AF14" s="28">
        <v>92386.75</v>
      </c>
      <c r="AG14" s="17"/>
    </row>
    <row r="15" spans="1:34" s="7" customFormat="1" ht="23.25" customHeight="1">
      <c r="A15" s="1">
        <v>10</v>
      </c>
      <c r="B15" s="2" t="s">
        <v>46</v>
      </c>
      <c r="C15" s="25"/>
      <c r="D15" s="25">
        <v>35066</v>
      </c>
      <c r="E15" s="25"/>
      <c r="F15" s="25">
        <v>9200</v>
      </c>
      <c r="G15" s="25" t="s">
        <v>57</v>
      </c>
      <c r="H15" s="25">
        <v>4500</v>
      </c>
      <c r="I15" s="25">
        <v>9390</v>
      </c>
      <c r="J15" s="26">
        <v>6600</v>
      </c>
      <c r="K15" s="26">
        <v>4328</v>
      </c>
      <c r="L15" s="26" t="s">
        <v>57</v>
      </c>
      <c r="M15" s="26"/>
      <c r="N15" s="26">
        <v>3079.98</v>
      </c>
      <c r="O15" s="26"/>
      <c r="P15" s="26"/>
      <c r="Q15" s="26" t="s">
        <v>59</v>
      </c>
      <c r="R15" s="26"/>
      <c r="S15" s="26"/>
      <c r="T15" s="26"/>
      <c r="U15" s="26"/>
      <c r="V15" s="28"/>
      <c r="W15" s="26"/>
      <c r="X15" s="26"/>
      <c r="Y15" s="28"/>
      <c r="Z15" s="28"/>
      <c r="AA15" s="27">
        <v>70339.7</v>
      </c>
      <c r="AB15" s="29"/>
      <c r="AC15" s="28"/>
      <c r="AD15" s="28"/>
      <c r="AE15" s="27"/>
      <c r="AF15" s="29">
        <v>142503.67999999999</v>
      </c>
    </row>
    <row r="16" spans="1:34" s="7" customFormat="1" ht="23.25" customHeight="1">
      <c r="A16" s="2"/>
      <c r="B16" s="2" t="s">
        <v>3</v>
      </c>
      <c r="C16" s="25"/>
      <c r="D16" s="25"/>
      <c r="E16" s="25"/>
      <c r="F16" s="25"/>
      <c r="G16" s="25"/>
      <c r="H16" s="25"/>
      <c r="I16" s="25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7"/>
      <c r="V16" s="27"/>
      <c r="W16" s="27"/>
      <c r="X16" s="26"/>
      <c r="Y16" s="26"/>
      <c r="Z16" s="28"/>
      <c r="AA16" s="26"/>
      <c r="AB16" s="26"/>
      <c r="AC16" s="28"/>
      <c r="AD16" s="28"/>
      <c r="AE16" s="27"/>
      <c r="AF16" s="27"/>
    </row>
    <row r="18" spans="32:32" ht="17.25" customHeight="1">
      <c r="AF18" s="8"/>
    </row>
  </sheetData>
  <mergeCells count="15">
    <mergeCell ref="AF3:AF5"/>
    <mergeCell ref="C4:E4"/>
    <mergeCell ref="F4:I4"/>
    <mergeCell ref="J4:M4"/>
    <mergeCell ref="N4:P4"/>
    <mergeCell ref="Q4:R4"/>
    <mergeCell ref="S4:T4"/>
    <mergeCell ref="AA4:AB4"/>
    <mergeCell ref="AC4:AE4"/>
    <mergeCell ref="AA3:AE3"/>
    <mergeCell ref="A3:A5"/>
    <mergeCell ref="B3:B5"/>
    <mergeCell ref="C3:I3"/>
    <mergeCell ref="J3:X3"/>
    <mergeCell ref="Y3:Z4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576A3-2C18-46BB-BE9B-A6FAC41259CA}">
  <dimension ref="A1:AH18"/>
  <sheetViews>
    <sheetView topLeftCell="E4" zoomScale="85" zoomScaleNormal="85" workbookViewId="0">
      <selection activeCell="C13" sqref="C13:AF13"/>
    </sheetView>
  </sheetViews>
  <sheetFormatPr defaultColWidth="12.59765625" defaultRowHeight="17.25" customHeight="1"/>
  <cols>
    <col min="1" max="1" width="4.19921875" style="6" customWidth="1"/>
    <col min="2" max="2" width="15.59765625" style="6" customWidth="1"/>
    <col min="3" max="3" width="6.8984375" style="6" customWidth="1"/>
    <col min="4" max="4" width="10" style="6" customWidth="1"/>
    <col min="5" max="5" width="6.8984375" style="6" customWidth="1"/>
    <col min="6" max="6" width="10.19921875" style="6" customWidth="1"/>
    <col min="7" max="7" width="6.8984375" style="6" customWidth="1"/>
    <col min="8" max="8" width="9.19921875" style="6" customWidth="1"/>
    <col min="9" max="9" width="9.3984375" style="6" customWidth="1"/>
    <col min="10" max="15" width="6.8984375" style="6" customWidth="1"/>
    <col min="16" max="16" width="5.5" style="6" customWidth="1"/>
    <col min="17" max="31" width="6.8984375" style="6" customWidth="1"/>
    <col min="32" max="32" width="9" style="6" customWidth="1"/>
    <col min="33" max="42" width="7.59765625" style="6" customWidth="1"/>
    <col min="43" max="16384" width="12.59765625" style="6"/>
  </cols>
  <sheetData>
    <row r="1" spans="1:34" ht="17.25" customHeight="1">
      <c r="A1" s="3" t="s">
        <v>4</v>
      </c>
    </row>
    <row r="2" spans="1:34" ht="23.4" customHeight="1">
      <c r="A2" s="3" t="s">
        <v>60</v>
      </c>
    </row>
    <row r="3" spans="1:34" ht="26.4" customHeight="1">
      <c r="A3" s="99" t="s">
        <v>0</v>
      </c>
      <c r="B3" s="100" t="s">
        <v>47</v>
      </c>
      <c r="C3" s="101" t="s">
        <v>5</v>
      </c>
      <c r="D3" s="101"/>
      <c r="E3" s="101"/>
      <c r="F3" s="101"/>
      <c r="G3" s="101"/>
      <c r="H3" s="101"/>
      <c r="I3" s="101"/>
      <c r="J3" s="102" t="s">
        <v>14</v>
      </c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4"/>
      <c r="Y3" s="105" t="s">
        <v>19</v>
      </c>
      <c r="Z3" s="105"/>
      <c r="AA3" s="114" t="s">
        <v>22</v>
      </c>
      <c r="AB3" s="115"/>
      <c r="AC3" s="115"/>
      <c r="AD3" s="115"/>
      <c r="AE3" s="116"/>
      <c r="AF3" s="106" t="s">
        <v>3</v>
      </c>
    </row>
    <row r="4" spans="1:34" ht="20.25" customHeight="1">
      <c r="A4" s="99"/>
      <c r="B4" s="100"/>
      <c r="C4" s="107" t="s">
        <v>8</v>
      </c>
      <c r="D4" s="107"/>
      <c r="E4" s="107"/>
      <c r="F4" s="107" t="s">
        <v>9</v>
      </c>
      <c r="G4" s="107"/>
      <c r="H4" s="107"/>
      <c r="I4" s="107"/>
      <c r="J4" s="108" t="s">
        <v>15</v>
      </c>
      <c r="K4" s="108"/>
      <c r="L4" s="108"/>
      <c r="M4" s="108"/>
      <c r="N4" s="108" t="s">
        <v>16</v>
      </c>
      <c r="O4" s="108"/>
      <c r="P4" s="108"/>
      <c r="Q4" s="108" t="s">
        <v>18</v>
      </c>
      <c r="R4" s="108"/>
      <c r="S4" s="109" t="s">
        <v>29</v>
      </c>
      <c r="T4" s="110"/>
      <c r="U4" s="39" t="s">
        <v>54</v>
      </c>
      <c r="V4" s="39" t="s">
        <v>55</v>
      </c>
      <c r="W4" s="39" t="s">
        <v>56</v>
      </c>
      <c r="X4" s="39" t="s">
        <v>52</v>
      </c>
      <c r="Y4" s="105"/>
      <c r="Z4" s="105"/>
      <c r="AA4" s="108" t="s">
        <v>23</v>
      </c>
      <c r="AB4" s="108"/>
      <c r="AC4" s="111" t="s">
        <v>24</v>
      </c>
      <c r="AD4" s="112"/>
      <c r="AE4" s="113"/>
      <c r="AF4" s="106"/>
    </row>
    <row r="5" spans="1:34" s="7" customFormat="1" ht="124.5" customHeight="1">
      <c r="A5" s="99"/>
      <c r="B5" s="100"/>
      <c r="C5" s="14" t="s">
        <v>6</v>
      </c>
      <c r="D5" s="15" t="s">
        <v>25</v>
      </c>
      <c r="E5" s="15" t="s">
        <v>7</v>
      </c>
      <c r="F5" s="15" t="s">
        <v>10</v>
      </c>
      <c r="G5" s="15" t="s">
        <v>11</v>
      </c>
      <c r="H5" s="15" t="s">
        <v>12</v>
      </c>
      <c r="I5" s="15" t="s">
        <v>13</v>
      </c>
      <c r="J5" s="11" t="s">
        <v>26</v>
      </c>
      <c r="K5" s="11" t="s">
        <v>27</v>
      </c>
      <c r="L5" s="11" t="s">
        <v>28</v>
      </c>
      <c r="M5" s="11" t="s">
        <v>33</v>
      </c>
      <c r="N5" s="11" t="s">
        <v>1</v>
      </c>
      <c r="O5" s="11" t="s">
        <v>2</v>
      </c>
      <c r="P5" s="11" t="s">
        <v>17</v>
      </c>
      <c r="Q5" s="11" t="s">
        <v>21</v>
      </c>
      <c r="R5" s="11" t="s">
        <v>20</v>
      </c>
      <c r="S5" s="11" t="s">
        <v>30</v>
      </c>
      <c r="T5" s="13" t="s">
        <v>31</v>
      </c>
      <c r="U5" s="13" t="s">
        <v>49</v>
      </c>
      <c r="V5" s="13" t="s">
        <v>53</v>
      </c>
      <c r="W5" s="13" t="s">
        <v>50</v>
      </c>
      <c r="X5" s="13" t="s">
        <v>51</v>
      </c>
      <c r="Y5" s="16" t="s">
        <v>32</v>
      </c>
      <c r="Z5" s="9" t="s">
        <v>24</v>
      </c>
      <c r="AA5" s="12" t="s">
        <v>34</v>
      </c>
      <c r="AB5" s="12" t="s">
        <v>35</v>
      </c>
      <c r="AC5" s="10" t="s">
        <v>34</v>
      </c>
      <c r="AD5" s="10" t="s">
        <v>35</v>
      </c>
      <c r="AE5" s="10" t="s">
        <v>36</v>
      </c>
      <c r="AF5" s="106"/>
    </row>
    <row r="6" spans="1:34" s="7" customFormat="1" ht="24" customHeight="1">
      <c r="A6" s="5">
        <v>1</v>
      </c>
      <c r="B6" s="4" t="s">
        <v>37</v>
      </c>
      <c r="C6" s="25"/>
      <c r="D6" s="25">
        <v>46559</v>
      </c>
      <c r="E6" s="25">
        <v>4902</v>
      </c>
      <c r="F6" s="25">
        <v>13700</v>
      </c>
      <c r="G6" s="25"/>
      <c r="H6" s="25">
        <v>6000</v>
      </c>
      <c r="I6" s="25"/>
      <c r="J6" s="26">
        <v>18480</v>
      </c>
      <c r="K6" s="26">
        <v>2008</v>
      </c>
      <c r="L6" s="26">
        <v>581100</v>
      </c>
      <c r="M6" s="26"/>
      <c r="N6" s="26">
        <v>6562.3</v>
      </c>
      <c r="O6" s="26"/>
      <c r="P6" s="26"/>
      <c r="Q6" s="26">
        <v>50722.65</v>
      </c>
      <c r="R6" s="26"/>
      <c r="S6" s="26"/>
      <c r="T6" s="26">
        <v>6240</v>
      </c>
      <c r="U6" s="26"/>
      <c r="V6" s="28"/>
      <c r="W6" s="26"/>
      <c r="X6" s="27"/>
      <c r="Y6" s="26"/>
      <c r="Z6" s="28"/>
      <c r="AA6" s="27"/>
      <c r="AB6" s="27">
        <v>1842.06</v>
      </c>
      <c r="AC6" s="29"/>
      <c r="AD6" s="27"/>
      <c r="AE6" s="40"/>
      <c r="AF6" s="29">
        <v>738116.01</v>
      </c>
    </row>
    <row r="7" spans="1:34" s="7" customFormat="1" ht="22.5" customHeight="1">
      <c r="A7" s="1">
        <v>2</v>
      </c>
      <c r="B7" s="2" t="s">
        <v>38</v>
      </c>
      <c r="C7" s="22"/>
      <c r="D7" s="22">
        <v>42082</v>
      </c>
      <c r="E7" s="22">
        <v>4656</v>
      </c>
      <c r="F7" s="22">
        <v>12400</v>
      </c>
      <c r="G7" s="22"/>
      <c r="H7" s="22">
        <v>5700</v>
      </c>
      <c r="I7" s="22">
        <v>13312</v>
      </c>
      <c r="J7" s="23">
        <v>17850</v>
      </c>
      <c r="K7" s="23">
        <v>3240</v>
      </c>
      <c r="L7" s="23"/>
      <c r="M7" s="23"/>
      <c r="N7" s="23"/>
      <c r="O7" s="23"/>
      <c r="P7" s="23">
        <v>3615.25</v>
      </c>
      <c r="Q7" s="23">
        <v>8529</v>
      </c>
      <c r="R7" s="23">
        <v>1900</v>
      </c>
      <c r="S7" s="23"/>
      <c r="T7" s="23"/>
      <c r="U7" s="24"/>
      <c r="V7" s="27"/>
      <c r="W7" s="27"/>
      <c r="X7" s="23">
        <v>61</v>
      </c>
      <c r="Y7" s="23"/>
      <c r="Z7" s="23"/>
      <c r="AA7" s="23"/>
      <c r="AB7" s="23"/>
      <c r="AC7" s="23"/>
      <c r="AD7" s="23"/>
      <c r="AE7" s="43">
        <v>145100</v>
      </c>
      <c r="AF7" s="42">
        <v>258445.25</v>
      </c>
      <c r="AG7" s="17"/>
    </row>
    <row r="8" spans="1:34" s="7" customFormat="1" ht="21.75" customHeight="1">
      <c r="A8" s="1">
        <v>3</v>
      </c>
      <c r="B8" s="2" t="s">
        <v>39</v>
      </c>
      <c r="C8" s="58"/>
      <c r="D8" s="59">
        <v>46721</v>
      </c>
      <c r="E8" s="59">
        <v>4918</v>
      </c>
      <c r="F8" s="59">
        <v>15400</v>
      </c>
      <c r="G8" s="59">
        <v>0</v>
      </c>
      <c r="H8" s="59">
        <v>6000</v>
      </c>
      <c r="I8" s="59">
        <v>12256</v>
      </c>
      <c r="J8" s="60">
        <v>8400</v>
      </c>
      <c r="K8" s="61">
        <v>16428</v>
      </c>
      <c r="L8" s="61">
        <v>0</v>
      </c>
      <c r="M8" s="61">
        <v>0</v>
      </c>
      <c r="N8" s="62">
        <v>7030.25</v>
      </c>
      <c r="O8" s="59">
        <v>0</v>
      </c>
      <c r="P8" s="59">
        <v>0</v>
      </c>
      <c r="Q8" s="59">
        <v>0</v>
      </c>
      <c r="R8" s="59">
        <v>0</v>
      </c>
      <c r="S8" s="59">
        <v>0</v>
      </c>
      <c r="T8" s="63">
        <v>0</v>
      </c>
      <c r="U8" s="64"/>
      <c r="V8" s="64">
        <v>6955</v>
      </c>
      <c r="W8" s="64">
        <v>0</v>
      </c>
      <c r="X8" s="59">
        <v>0</v>
      </c>
      <c r="Y8" s="59">
        <v>0</v>
      </c>
      <c r="Z8" s="59">
        <v>0</v>
      </c>
      <c r="AA8" s="59">
        <v>0</v>
      </c>
      <c r="AB8" s="64">
        <v>0</v>
      </c>
      <c r="AC8" s="59">
        <v>0</v>
      </c>
      <c r="AD8" s="59"/>
      <c r="AE8" s="84">
        <v>0</v>
      </c>
      <c r="AF8" s="86">
        <v>124108.25</v>
      </c>
      <c r="AH8" s="17"/>
    </row>
    <row r="9" spans="1:34" s="7" customFormat="1" ht="20.25" customHeight="1">
      <c r="A9" s="1">
        <v>4</v>
      </c>
      <c r="B9" s="2" t="s">
        <v>40</v>
      </c>
      <c r="C9" s="53"/>
      <c r="D9" s="53">
        <v>31254</v>
      </c>
      <c r="E9" s="53"/>
      <c r="F9" s="53">
        <v>12000</v>
      </c>
      <c r="G9" s="53"/>
      <c r="H9" s="53">
        <v>4200</v>
      </c>
      <c r="I9" s="53">
        <v>10494</v>
      </c>
      <c r="J9" s="54">
        <v>5120</v>
      </c>
      <c r="K9" s="54"/>
      <c r="L9" s="54">
        <v>4500</v>
      </c>
      <c r="M9" s="54">
        <v>4500</v>
      </c>
      <c r="N9" s="54">
        <v>5637.78</v>
      </c>
      <c r="O9" s="54"/>
      <c r="P9" s="54"/>
      <c r="Q9" s="54">
        <v>4830</v>
      </c>
      <c r="R9" s="54"/>
      <c r="S9" s="54"/>
      <c r="T9" s="54"/>
      <c r="U9" s="54"/>
      <c r="V9" s="54"/>
      <c r="W9" s="54"/>
      <c r="X9" s="55"/>
      <c r="Y9" s="55"/>
      <c r="Z9" s="55"/>
      <c r="AA9" s="56"/>
      <c r="AB9" s="56"/>
      <c r="AC9" s="56"/>
      <c r="AD9" s="78"/>
      <c r="AE9" s="85"/>
      <c r="AF9" s="82">
        <v>82535.78</v>
      </c>
      <c r="AG9" s="77"/>
    </row>
    <row r="10" spans="1:34" s="7" customFormat="1" ht="24" customHeight="1">
      <c r="A10" s="1">
        <v>5</v>
      </c>
      <c r="B10" s="2" t="s">
        <v>41</v>
      </c>
      <c r="C10" s="31" t="s">
        <v>48</v>
      </c>
      <c r="D10" s="31">
        <v>44668</v>
      </c>
      <c r="E10" s="31">
        <v>4704</v>
      </c>
      <c r="F10" s="31">
        <v>10900</v>
      </c>
      <c r="G10" s="31" t="s">
        <v>48</v>
      </c>
      <c r="H10" s="31">
        <v>5400</v>
      </c>
      <c r="I10" s="31">
        <v>16896</v>
      </c>
      <c r="J10" s="31">
        <v>15800</v>
      </c>
      <c r="K10" s="31">
        <v>0</v>
      </c>
      <c r="L10" s="31">
        <v>9360</v>
      </c>
      <c r="M10" s="31"/>
      <c r="N10" s="31">
        <v>0</v>
      </c>
      <c r="O10" s="31">
        <v>18550</v>
      </c>
      <c r="P10" s="31">
        <v>4011.27</v>
      </c>
      <c r="Q10" s="31" t="s">
        <v>48</v>
      </c>
      <c r="R10" s="31" t="s">
        <v>48</v>
      </c>
      <c r="S10" s="31">
        <v>4550</v>
      </c>
      <c r="T10" s="31">
        <v>0</v>
      </c>
      <c r="U10" s="32">
        <v>58000</v>
      </c>
      <c r="V10" s="32">
        <v>0</v>
      </c>
      <c r="W10" s="32" t="s">
        <v>48</v>
      </c>
      <c r="X10" s="31">
        <v>6</v>
      </c>
      <c r="Y10" s="31" t="s">
        <v>48</v>
      </c>
      <c r="Z10" s="31"/>
      <c r="AA10" s="31" t="s">
        <v>48</v>
      </c>
      <c r="AB10" s="31" t="s">
        <v>48</v>
      </c>
      <c r="AC10" s="31" t="s">
        <v>48</v>
      </c>
      <c r="AD10" s="44">
        <v>0</v>
      </c>
      <c r="AE10" s="42">
        <v>0</v>
      </c>
      <c r="AF10" s="42">
        <v>192845.27</v>
      </c>
      <c r="AG10" s="17"/>
      <c r="AH10" s="17"/>
    </row>
    <row r="11" spans="1:34" s="7" customFormat="1" ht="21" customHeight="1">
      <c r="A11" s="1">
        <v>6</v>
      </c>
      <c r="B11" s="2" t="s">
        <v>42</v>
      </c>
      <c r="C11" s="30">
        <v>18012</v>
      </c>
      <c r="D11" s="30">
        <v>27312</v>
      </c>
      <c r="E11" s="30">
        <v>4772</v>
      </c>
      <c r="F11" s="30">
        <v>11400</v>
      </c>
      <c r="G11" s="30">
        <v>2400</v>
      </c>
      <c r="H11" s="30">
        <v>3000</v>
      </c>
      <c r="I11" s="30">
        <v>10426</v>
      </c>
      <c r="J11" s="30">
        <v>0</v>
      </c>
      <c r="K11" s="30">
        <v>0</v>
      </c>
      <c r="L11" s="30">
        <v>0</v>
      </c>
      <c r="M11" s="30">
        <v>53064</v>
      </c>
      <c r="N11" s="30">
        <v>9558.4500000000007</v>
      </c>
      <c r="O11" s="30">
        <v>0</v>
      </c>
      <c r="P11" s="30">
        <v>0</v>
      </c>
      <c r="Q11" s="30">
        <v>78144.800000000003</v>
      </c>
      <c r="R11" s="30">
        <v>0</v>
      </c>
      <c r="S11" s="30">
        <v>57420</v>
      </c>
      <c r="T11" s="30">
        <v>0</v>
      </c>
      <c r="U11" s="26">
        <v>0</v>
      </c>
      <c r="V11" s="28">
        <v>0</v>
      </c>
      <c r="W11" s="26">
        <v>0</v>
      </c>
      <c r="X11" s="26">
        <v>0</v>
      </c>
      <c r="Y11" s="28">
        <v>0</v>
      </c>
      <c r="Z11" s="28">
        <v>0</v>
      </c>
      <c r="AA11" s="27">
        <v>0</v>
      </c>
      <c r="AB11" s="29">
        <v>0</v>
      </c>
      <c r="AC11" s="28"/>
      <c r="AD11" s="88"/>
      <c r="AE11" s="45"/>
      <c r="AF11" s="45">
        <v>275509.25</v>
      </c>
    </row>
    <row r="12" spans="1:34" s="7" customFormat="1" ht="21" customHeight="1">
      <c r="A12" s="1">
        <v>7</v>
      </c>
      <c r="B12" s="2" t="s">
        <v>43</v>
      </c>
      <c r="C12" s="25">
        <v>8901</v>
      </c>
      <c r="D12" s="25">
        <v>21650</v>
      </c>
      <c r="E12" s="25">
        <v>3218</v>
      </c>
      <c r="F12" s="25">
        <v>10700</v>
      </c>
      <c r="G12" s="25">
        <v>1500</v>
      </c>
      <c r="H12" s="25">
        <v>2500</v>
      </c>
      <c r="I12" s="46">
        <v>9984</v>
      </c>
      <c r="J12" s="26"/>
      <c r="K12" s="26"/>
      <c r="L12" s="26"/>
      <c r="M12" s="26"/>
      <c r="N12" s="26">
        <v>17302.05</v>
      </c>
      <c r="O12" s="26"/>
      <c r="P12" s="26"/>
      <c r="Q12" s="26"/>
      <c r="R12" s="26"/>
      <c r="S12" s="26"/>
      <c r="T12" s="26"/>
      <c r="U12" s="27"/>
      <c r="V12" s="27">
        <v>1845.48</v>
      </c>
      <c r="W12" s="27"/>
      <c r="X12" s="26"/>
      <c r="Y12" s="26"/>
      <c r="Z12" s="26"/>
      <c r="AA12" s="26"/>
      <c r="AB12" s="26"/>
      <c r="AC12" s="26"/>
      <c r="AD12" s="89"/>
      <c r="AE12" s="87"/>
      <c r="AF12" s="87">
        <v>77600.53</v>
      </c>
    </row>
    <row r="13" spans="1:34" s="7" customFormat="1" ht="20.25" customHeight="1">
      <c r="A13" s="1">
        <v>8</v>
      </c>
      <c r="B13" s="2" t="s">
        <v>44</v>
      </c>
      <c r="C13" s="25">
        <v>0</v>
      </c>
      <c r="D13" s="25">
        <v>61679</v>
      </c>
      <c r="E13" s="25">
        <v>6182</v>
      </c>
      <c r="F13" s="25">
        <v>9200</v>
      </c>
      <c r="G13" s="25">
        <v>0</v>
      </c>
      <c r="H13" s="25">
        <v>7600</v>
      </c>
      <c r="I13" s="25">
        <v>13312</v>
      </c>
      <c r="J13" s="26"/>
      <c r="K13" s="26">
        <v>2156</v>
      </c>
      <c r="L13" s="26">
        <v>0</v>
      </c>
      <c r="M13" s="26">
        <v>0</v>
      </c>
      <c r="N13" s="26">
        <v>4621.93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8">
        <v>0</v>
      </c>
      <c r="W13" s="26">
        <v>0</v>
      </c>
      <c r="X13" s="26">
        <v>0</v>
      </c>
      <c r="Y13" s="28">
        <v>0</v>
      </c>
      <c r="Z13" s="28">
        <v>0</v>
      </c>
      <c r="AA13" s="27">
        <v>0</v>
      </c>
      <c r="AB13" s="29">
        <v>0</v>
      </c>
      <c r="AC13" s="28">
        <v>0</v>
      </c>
      <c r="AD13" s="88">
        <v>0</v>
      </c>
      <c r="AE13" s="45">
        <v>0</v>
      </c>
      <c r="AF13" s="42">
        <v>104750.93</v>
      </c>
    </row>
    <row r="14" spans="1:34" s="7" customFormat="1" ht="21.75" customHeight="1">
      <c r="A14" s="1">
        <v>9</v>
      </c>
      <c r="B14" s="2" t="s">
        <v>45</v>
      </c>
      <c r="C14" s="25">
        <v>0</v>
      </c>
      <c r="D14" s="18">
        <v>48785</v>
      </c>
      <c r="E14" s="19">
        <v>5324</v>
      </c>
      <c r="F14" s="20">
        <v>15200</v>
      </c>
      <c r="G14" s="21">
        <v>0</v>
      </c>
      <c r="H14" s="21">
        <v>8900</v>
      </c>
      <c r="I14" s="18">
        <v>11552</v>
      </c>
      <c r="J14" s="26">
        <v>0</v>
      </c>
      <c r="K14" s="26">
        <v>6470</v>
      </c>
      <c r="L14" s="26">
        <v>0</v>
      </c>
      <c r="M14" s="26">
        <v>0</v>
      </c>
      <c r="N14" s="26">
        <v>10756.9</v>
      </c>
      <c r="O14" s="26">
        <v>712.62</v>
      </c>
      <c r="P14" s="26">
        <v>897.73</v>
      </c>
      <c r="Q14" s="26">
        <v>0</v>
      </c>
      <c r="R14" s="26">
        <v>5800</v>
      </c>
      <c r="S14" s="26">
        <v>0</v>
      </c>
      <c r="T14" s="26">
        <v>0</v>
      </c>
      <c r="U14" s="27">
        <v>0</v>
      </c>
      <c r="V14" s="28">
        <v>3589.18</v>
      </c>
      <c r="W14" s="26">
        <v>363</v>
      </c>
      <c r="X14" s="26">
        <v>0</v>
      </c>
      <c r="Y14" s="26">
        <v>74834.02</v>
      </c>
      <c r="Z14" s="28">
        <v>0</v>
      </c>
      <c r="AA14" s="26">
        <v>0</v>
      </c>
      <c r="AB14" s="26">
        <v>0</v>
      </c>
      <c r="AC14" s="28">
        <v>0</v>
      </c>
      <c r="AD14" s="88">
        <v>0</v>
      </c>
      <c r="AE14" s="45">
        <v>0</v>
      </c>
      <c r="AF14" s="45">
        <v>193184.45</v>
      </c>
      <c r="AG14" s="17"/>
    </row>
    <row r="15" spans="1:34" s="7" customFormat="1" ht="23.25" customHeight="1">
      <c r="A15" s="1">
        <v>10</v>
      </c>
      <c r="B15" s="2" t="s">
        <v>46</v>
      </c>
      <c r="C15" s="25"/>
      <c r="D15" s="25">
        <v>35710</v>
      </c>
      <c r="E15" s="25">
        <v>3760</v>
      </c>
      <c r="F15" s="25">
        <v>9000</v>
      </c>
      <c r="G15" s="25"/>
      <c r="H15" s="25">
        <v>4500</v>
      </c>
      <c r="I15" s="25">
        <v>9984</v>
      </c>
      <c r="J15" s="26">
        <v>6300</v>
      </c>
      <c r="K15" s="26">
        <v>3024</v>
      </c>
      <c r="L15" s="26">
        <v>3500</v>
      </c>
      <c r="M15" s="26"/>
      <c r="N15" s="26">
        <v>4153.9399999999996</v>
      </c>
      <c r="O15" s="26"/>
      <c r="P15" s="26"/>
      <c r="Q15" s="26">
        <v>54284</v>
      </c>
      <c r="R15" s="26"/>
      <c r="S15" s="26"/>
      <c r="T15" s="26"/>
      <c r="U15" s="26"/>
      <c r="V15" s="28">
        <v>1949</v>
      </c>
      <c r="W15" s="26"/>
      <c r="X15" s="26"/>
      <c r="Y15" s="28"/>
      <c r="Z15" s="28"/>
      <c r="AA15" s="27"/>
      <c r="AB15" s="29"/>
      <c r="AC15" s="28"/>
      <c r="AD15" s="88"/>
      <c r="AE15" s="45"/>
      <c r="AF15" s="42">
        <v>136164.94</v>
      </c>
    </row>
    <row r="16" spans="1:34" s="7" customFormat="1" ht="23.25" customHeight="1">
      <c r="A16" s="2"/>
      <c r="B16" s="2" t="s">
        <v>3</v>
      </c>
      <c r="C16" s="25"/>
      <c r="D16" s="25"/>
      <c r="E16" s="25"/>
      <c r="F16" s="25"/>
      <c r="G16" s="25"/>
      <c r="H16" s="25"/>
      <c r="I16" s="25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7"/>
      <c r="V16" s="27"/>
      <c r="W16" s="27"/>
      <c r="X16" s="26"/>
      <c r="Y16" s="26"/>
      <c r="Z16" s="28"/>
      <c r="AA16" s="26"/>
      <c r="AB16" s="26"/>
      <c r="AC16" s="28"/>
      <c r="AD16" s="88"/>
      <c r="AE16" s="45"/>
      <c r="AF16" s="45"/>
    </row>
    <row r="18" spans="32:32" ht="17.25" customHeight="1">
      <c r="AF18" s="8"/>
    </row>
  </sheetData>
  <mergeCells count="15">
    <mergeCell ref="AF3:AF5"/>
    <mergeCell ref="C4:E4"/>
    <mergeCell ref="F4:I4"/>
    <mergeCell ref="J4:M4"/>
    <mergeCell ref="N4:P4"/>
    <mergeCell ref="Q4:R4"/>
    <mergeCell ref="S4:T4"/>
    <mergeCell ref="AA4:AB4"/>
    <mergeCell ref="AC4:AE4"/>
    <mergeCell ref="AA3:AE3"/>
    <mergeCell ref="A3:A5"/>
    <mergeCell ref="B3:B5"/>
    <mergeCell ref="C3:I3"/>
    <mergeCell ref="J3:X3"/>
    <mergeCell ref="Y3:Z4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13929-BE61-48C8-95BB-E58BD1EAFF89}">
  <dimension ref="A1:AH18"/>
  <sheetViews>
    <sheetView tabSelected="1" topLeftCell="G4" zoomScale="85" zoomScaleNormal="85" workbookViewId="0">
      <selection activeCell="AC11" sqref="AC11"/>
    </sheetView>
  </sheetViews>
  <sheetFormatPr defaultColWidth="12.59765625" defaultRowHeight="17.25" customHeight="1"/>
  <cols>
    <col min="1" max="1" width="4.19921875" style="6" customWidth="1"/>
    <col min="2" max="2" width="15.59765625" style="6" customWidth="1"/>
    <col min="3" max="3" width="6.8984375" style="6" customWidth="1"/>
    <col min="4" max="4" width="10" style="6" customWidth="1"/>
    <col min="5" max="5" width="6.8984375" style="6" customWidth="1"/>
    <col min="6" max="6" width="10.19921875" style="6" customWidth="1"/>
    <col min="7" max="7" width="6.8984375" style="6" customWidth="1"/>
    <col min="8" max="8" width="9.19921875" style="6" customWidth="1"/>
    <col min="9" max="9" width="9.3984375" style="6" customWidth="1"/>
    <col min="10" max="15" width="6.8984375" style="6" customWidth="1"/>
    <col min="16" max="16" width="5.5" style="6" customWidth="1"/>
    <col min="17" max="31" width="6.8984375" style="6" customWidth="1"/>
    <col min="32" max="32" width="10.296875" style="6" customWidth="1"/>
    <col min="33" max="42" width="7.59765625" style="6" customWidth="1"/>
    <col min="43" max="16384" width="12.59765625" style="6"/>
  </cols>
  <sheetData>
    <row r="1" spans="1:34" ht="17.25" customHeight="1">
      <c r="A1" s="3" t="s">
        <v>4</v>
      </c>
    </row>
    <row r="2" spans="1:34" ht="23.4" customHeight="1">
      <c r="A2" s="3" t="s">
        <v>60</v>
      </c>
    </row>
    <row r="3" spans="1:34" ht="26.4" customHeight="1">
      <c r="A3" s="99" t="s">
        <v>0</v>
      </c>
      <c r="B3" s="100" t="s">
        <v>47</v>
      </c>
      <c r="C3" s="101" t="s">
        <v>5</v>
      </c>
      <c r="D3" s="101"/>
      <c r="E3" s="101"/>
      <c r="F3" s="101"/>
      <c r="G3" s="101"/>
      <c r="H3" s="101"/>
      <c r="I3" s="101"/>
      <c r="J3" s="102" t="s">
        <v>14</v>
      </c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4"/>
      <c r="Y3" s="105" t="s">
        <v>19</v>
      </c>
      <c r="Z3" s="105"/>
      <c r="AA3" s="114" t="s">
        <v>22</v>
      </c>
      <c r="AB3" s="115"/>
      <c r="AC3" s="115"/>
      <c r="AD3" s="115"/>
      <c r="AE3" s="116"/>
      <c r="AF3" s="106" t="s">
        <v>3</v>
      </c>
    </row>
    <row r="4" spans="1:34" ht="20.25" customHeight="1">
      <c r="A4" s="99"/>
      <c r="B4" s="100"/>
      <c r="C4" s="107" t="s">
        <v>8</v>
      </c>
      <c r="D4" s="107"/>
      <c r="E4" s="107"/>
      <c r="F4" s="107" t="s">
        <v>9</v>
      </c>
      <c r="G4" s="107"/>
      <c r="H4" s="107"/>
      <c r="I4" s="107"/>
      <c r="J4" s="108" t="s">
        <v>15</v>
      </c>
      <c r="K4" s="108"/>
      <c r="L4" s="108"/>
      <c r="M4" s="108"/>
      <c r="N4" s="108" t="s">
        <v>16</v>
      </c>
      <c r="O4" s="108"/>
      <c r="P4" s="108"/>
      <c r="Q4" s="108" t="s">
        <v>18</v>
      </c>
      <c r="R4" s="108"/>
      <c r="S4" s="109" t="s">
        <v>29</v>
      </c>
      <c r="T4" s="110"/>
      <c r="U4" s="39" t="s">
        <v>54</v>
      </c>
      <c r="V4" s="39" t="s">
        <v>55</v>
      </c>
      <c r="W4" s="39" t="s">
        <v>56</v>
      </c>
      <c r="X4" s="39" t="s">
        <v>52</v>
      </c>
      <c r="Y4" s="105"/>
      <c r="Z4" s="105"/>
      <c r="AA4" s="108" t="s">
        <v>23</v>
      </c>
      <c r="AB4" s="108"/>
      <c r="AC4" s="111" t="s">
        <v>24</v>
      </c>
      <c r="AD4" s="112"/>
      <c r="AE4" s="113"/>
      <c r="AF4" s="106"/>
    </row>
    <row r="5" spans="1:34" s="7" customFormat="1" ht="124.5" customHeight="1">
      <c r="A5" s="99"/>
      <c r="B5" s="100"/>
      <c r="C5" s="14" t="s">
        <v>6</v>
      </c>
      <c r="D5" s="15" t="s">
        <v>25</v>
      </c>
      <c r="E5" s="15" t="s">
        <v>7</v>
      </c>
      <c r="F5" s="15" t="s">
        <v>10</v>
      </c>
      <c r="G5" s="15" t="s">
        <v>11</v>
      </c>
      <c r="H5" s="15" t="s">
        <v>12</v>
      </c>
      <c r="I5" s="15" t="s">
        <v>13</v>
      </c>
      <c r="J5" s="11" t="s">
        <v>26</v>
      </c>
      <c r="K5" s="11" t="s">
        <v>27</v>
      </c>
      <c r="L5" s="11" t="s">
        <v>28</v>
      </c>
      <c r="M5" s="11" t="s">
        <v>33</v>
      </c>
      <c r="N5" s="11" t="s">
        <v>1</v>
      </c>
      <c r="O5" s="11" t="s">
        <v>2</v>
      </c>
      <c r="P5" s="11" t="s">
        <v>17</v>
      </c>
      <c r="Q5" s="11" t="s">
        <v>21</v>
      </c>
      <c r="R5" s="11" t="s">
        <v>20</v>
      </c>
      <c r="S5" s="11" t="s">
        <v>30</v>
      </c>
      <c r="T5" s="13" t="s">
        <v>31</v>
      </c>
      <c r="U5" s="13" t="s">
        <v>49</v>
      </c>
      <c r="V5" s="13" t="s">
        <v>53</v>
      </c>
      <c r="W5" s="13" t="s">
        <v>50</v>
      </c>
      <c r="X5" s="13" t="s">
        <v>51</v>
      </c>
      <c r="Y5" s="16" t="s">
        <v>32</v>
      </c>
      <c r="Z5" s="9" t="s">
        <v>24</v>
      </c>
      <c r="AA5" s="12" t="s">
        <v>34</v>
      </c>
      <c r="AB5" s="12" t="s">
        <v>35</v>
      </c>
      <c r="AC5" s="10" t="s">
        <v>34</v>
      </c>
      <c r="AD5" s="10" t="s">
        <v>35</v>
      </c>
      <c r="AE5" s="10" t="s">
        <v>36</v>
      </c>
      <c r="AF5" s="106"/>
    </row>
    <row r="6" spans="1:34" s="7" customFormat="1" ht="24" customHeight="1">
      <c r="A6" s="5">
        <v>1</v>
      </c>
      <c r="B6" s="4" t="s">
        <v>37</v>
      </c>
      <c r="C6" s="25"/>
      <c r="D6" s="25">
        <v>46559</v>
      </c>
      <c r="E6" s="25">
        <v>4902</v>
      </c>
      <c r="F6" s="25">
        <v>13700</v>
      </c>
      <c r="G6" s="25"/>
      <c r="H6" s="25">
        <v>6000</v>
      </c>
      <c r="I6" s="25">
        <v>26822</v>
      </c>
      <c r="J6" s="26">
        <v>18480</v>
      </c>
      <c r="K6" s="26">
        <v>1992</v>
      </c>
      <c r="L6" s="26"/>
      <c r="M6" s="26"/>
      <c r="N6" s="26">
        <v>5089.8900000000003</v>
      </c>
      <c r="O6" s="26"/>
      <c r="P6" s="26"/>
      <c r="Q6" s="26">
        <v>49153.5</v>
      </c>
      <c r="R6" s="26"/>
      <c r="S6" s="26"/>
      <c r="T6" s="26"/>
      <c r="U6" s="26"/>
      <c r="V6" s="28"/>
      <c r="W6" s="26"/>
      <c r="X6" s="27">
        <v>462.35</v>
      </c>
      <c r="Y6" s="28"/>
      <c r="Z6" s="28"/>
      <c r="AA6" s="27"/>
      <c r="AB6" s="27"/>
      <c r="AC6" s="29"/>
      <c r="AD6" s="27"/>
      <c r="AE6" s="40"/>
      <c r="AF6" s="29">
        <f t="shared" ref="AF6" si="0">SUM(F6:AE6)</f>
        <v>121699.74</v>
      </c>
    </row>
    <row r="7" spans="1:34" s="7" customFormat="1" ht="22.5" customHeight="1">
      <c r="A7" s="1">
        <v>2</v>
      </c>
      <c r="B7" s="2" t="s">
        <v>38</v>
      </c>
      <c r="C7" s="22"/>
      <c r="D7" s="22">
        <v>42082</v>
      </c>
      <c r="E7" s="22">
        <v>4656</v>
      </c>
      <c r="F7" s="22">
        <v>12400</v>
      </c>
      <c r="G7" s="22"/>
      <c r="H7" s="22">
        <v>5700</v>
      </c>
      <c r="I7" s="22">
        <v>12250</v>
      </c>
      <c r="J7" s="23"/>
      <c r="K7" s="23">
        <v>4640</v>
      </c>
      <c r="L7" s="23"/>
      <c r="M7" s="23"/>
      <c r="N7" s="23">
        <v>6926.83</v>
      </c>
      <c r="O7" s="23"/>
      <c r="P7" s="23">
        <v>821</v>
      </c>
      <c r="Q7" s="23">
        <v>8529</v>
      </c>
      <c r="R7" s="23">
        <v>8903</v>
      </c>
      <c r="S7" s="23">
        <v>49850</v>
      </c>
      <c r="T7" s="23">
        <v>20000</v>
      </c>
      <c r="U7" s="24"/>
      <c r="V7" s="27"/>
      <c r="W7" s="27"/>
      <c r="X7" s="23">
        <v>6</v>
      </c>
      <c r="Y7" s="23"/>
      <c r="Z7" s="23"/>
      <c r="AA7" s="23"/>
      <c r="AB7" s="23"/>
      <c r="AC7" s="23"/>
      <c r="AD7" s="23"/>
      <c r="AE7" s="43"/>
      <c r="AF7" s="42">
        <v>176763.83</v>
      </c>
      <c r="AG7" s="17"/>
    </row>
    <row r="8" spans="1:34" s="7" customFormat="1" ht="21.75" customHeight="1">
      <c r="A8" s="1">
        <v>3</v>
      </c>
      <c r="B8" s="2" t="s">
        <v>39</v>
      </c>
      <c r="C8" s="98"/>
      <c r="D8" s="90">
        <v>46721</v>
      </c>
      <c r="E8" s="90">
        <v>4918</v>
      </c>
      <c r="F8" s="90">
        <v>15400</v>
      </c>
      <c r="G8" s="90">
        <v>0</v>
      </c>
      <c r="H8" s="90">
        <v>6000</v>
      </c>
      <c r="I8" s="90">
        <v>13472</v>
      </c>
      <c r="J8" s="91">
        <v>8400</v>
      </c>
      <c r="K8" s="92">
        <v>10720</v>
      </c>
      <c r="L8" s="92">
        <v>0</v>
      </c>
      <c r="M8" s="92">
        <v>0</v>
      </c>
      <c r="N8" s="93">
        <v>5711.95</v>
      </c>
      <c r="O8" s="90">
        <v>0</v>
      </c>
      <c r="P8" s="90">
        <v>0</v>
      </c>
      <c r="Q8" s="90">
        <v>0</v>
      </c>
      <c r="R8" s="90">
        <v>0</v>
      </c>
      <c r="S8" s="90">
        <v>0</v>
      </c>
      <c r="T8" s="94">
        <v>50000</v>
      </c>
      <c r="U8" s="95"/>
      <c r="V8" s="95">
        <v>0</v>
      </c>
      <c r="W8" s="95">
        <v>0</v>
      </c>
      <c r="X8" s="90">
        <v>24975</v>
      </c>
      <c r="Y8" s="90">
        <v>0</v>
      </c>
      <c r="Z8" s="90">
        <v>0</v>
      </c>
      <c r="AA8" s="90">
        <v>494490.15</v>
      </c>
      <c r="AB8" s="95">
        <v>0</v>
      </c>
      <c r="AC8" s="90">
        <v>0</v>
      </c>
      <c r="AD8" s="90"/>
      <c r="AE8" s="96">
        <v>0</v>
      </c>
      <c r="AF8" s="97">
        <v>680808.1</v>
      </c>
      <c r="AH8" s="17"/>
    </row>
    <row r="9" spans="1:34" s="7" customFormat="1" ht="20.25" customHeight="1">
      <c r="A9" s="1">
        <v>4</v>
      </c>
      <c r="B9" s="2" t="s">
        <v>40</v>
      </c>
      <c r="C9" s="53"/>
      <c r="D9" s="53">
        <v>31254</v>
      </c>
      <c r="E9" s="53">
        <v>7096.95</v>
      </c>
      <c r="F9" s="53">
        <v>12000</v>
      </c>
      <c r="G9" s="53"/>
      <c r="H9" s="53">
        <v>4200</v>
      </c>
      <c r="I9" s="53">
        <v>11654</v>
      </c>
      <c r="J9" s="54">
        <v>5120</v>
      </c>
      <c r="K9" s="54">
        <v>11748</v>
      </c>
      <c r="L9" s="54"/>
      <c r="M9" s="54">
        <v>26280</v>
      </c>
      <c r="N9" s="54">
        <v>10527.91</v>
      </c>
      <c r="O9" s="54"/>
      <c r="P9" s="54"/>
      <c r="Q9" s="54">
        <v>13500</v>
      </c>
      <c r="R9" s="54"/>
      <c r="S9" s="54"/>
      <c r="T9" s="54">
        <v>11748</v>
      </c>
      <c r="U9" s="54"/>
      <c r="V9" s="54"/>
      <c r="W9" s="54"/>
      <c r="X9" s="55"/>
      <c r="Y9" s="55"/>
      <c r="Z9" s="55"/>
      <c r="AA9" s="56"/>
      <c r="AB9" s="56"/>
      <c r="AC9" s="56"/>
      <c r="AD9" s="78"/>
      <c r="AE9" s="85"/>
      <c r="AF9" s="82">
        <v>145128.85999999999</v>
      </c>
      <c r="AG9" s="77"/>
    </row>
    <row r="10" spans="1:34" s="7" customFormat="1" ht="24" customHeight="1">
      <c r="A10" s="1">
        <v>5</v>
      </c>
      <c r="B10" s="2" t="s">
        <v>41</v>
      </c>
      <c r="C10" s="31"/>
      <c r="D10" s="31">
        <v>44668</v>
      </c>
      <c r="E10" s="31">
        <v>4704</v>
      </c>
      <c r="F10" s="31">
        <v>10900</v>
      </c>
      <c r="G10" s="31" t="s">
        <v>48</v>
      </c>
      <c r="H10" s="31">
        <v>5400</v>
      </c>
      <c r="I10" s="31">
        <v>18432</v>
      </c>
      <c r="J10" s="31">
        <v>15800</v>
      </c>
      <c r="K10" s="31">
        <v>0</v>
      </c>
      <c r="L10" s="31">
        <v>2480</v>
      </c>
      <c r="M10" s="31">
        <v>39466.36</v>
      </c>
      <c r="N10" s="31">
        <v>0</v>
      </c>
      <c r="O10" s="31">
        <v>0</v>
      </c>
      <c r="P10" s="31">
        <v>3286.49</v>
      </c>
      <c r="Q10" s="31" t="s">
        <v>48</v>
      </c>
      <c r="R10" s="31" t="s">
        <v>48</v>
      </c>
      <c r="S10" s="31">
        <v>4880</v>
      </c>
      <c r="T10" s="31">
        <v>0</v>
      </c>
      <c r="U10" s="32">
        <v>0</v>
      </c>
      <c r="V10" s="32">
        <v>0</v>
      </c>
      <c r="W10" s="32" t="s">
        <v>48</v>
      </c>
      <c r="X10" s="31" t="s">
        <v>48</v>
      </c>
      <c r="Y10" s="31" t="s">
        <v>48</v>
      </c>
      <c r="Z10" s="31">
        <v>0</v>
      </c>
      <c r="AA10" s="31" t="s">
        <v>48</v>
      </c>
      <c r="AB10" s="31" t="s">
        <v>48</v>
      </c>
      <c r="AC10" s="31" t="s">
        <v>48</v>
      </c>
      <c r="AD10" s="44">
        <v>0</v>
      </c>
      <c r="AE10" s="42">
        <v>0</v>
      </c>
      <c r="AF10" s="17">
        <v>150016.85</v>
      </c>
      <c r="AG10" s="17"/>
      <c r="AH10" s="17"/>
    </row>
    <row r="11" spans="1:34" s="7" customFormat="1" ht="21" customHeight="1">
      <c r="A11" s="1">
        <v>6</v>
      </c>
      <c r="B11" s="2" t="s">
        <v>42</v>
      </c>
      <c r="C11" s="30">
        <v>18012</v>
      </c>
      <c r="D11" s="30">
        <v>27312</v>
      </c>
      <c r="E11" s="30">
        <v>0</v>
      </c>
      <c r="F11" s="30">
        <v>11400</v>
      </c>
      <c r="G11" s="30">
        <v>2400</v>
      </c>
      <c r="H11" s="30">
        <v>3000</v>
      </c>
      <c r="I11" s="30">
        <v>11518</v>
      </c>
      <c r="J11" s="30">
        <v>0</v>
      </c>
      <c r="K11" s="30">
        <v>21676</v>
      </c>
      <c r="L11" s="30">
        <v>329175</v>
      </c>
      <c r="M11" s="30">
        <v>44550</v>
      </c>
      <c r="N11" s="30">
        <v>7675.13</v>
      </c>
      <c r="O11" s="30">
        <v>0</v>
      </c>
      <c r="P11" s="30">
        <v>0</v>
      </c>
      <c r="Q11" s="30">
        <v>55290.8</v>
      </c>
      <c r="R11" s="30">
        <v>0</v>
      </c>
      <c r="S11" s="30">
        <v>0</v>
      </c>
      <c r="T11" s="30">
        <v>0</v>
      </c>
      <c r="U11" s="26">
        <v>0</v>
      </c>
      <c r="V11" s="28">
        <v>0</v>
      </c>
      <c r="W11" s="26">
        <v>0</v>
      </c>
      <c r="X11" s="26">
        <v>0</v>
      </c>
      <c r="Y11" s="28">
        <v>0</v>
      </c>
      <c r="Z11" s="28">
        <v>0</v>
      </c>
      <c r="AA11" s="27">
        <v>0</v>
      </c>
      <c r="AB11" s="29">
        <v>4241.2</v>
      </c>
      <c r="AC11" s="28"/>
      <c r="AD11" s="88"/>
      <c r="AE11" s="45"/>
      <c r="AF11" s="28">
        <v>536250.13</v>
      </c>
    </row>
    <row r="12" spans="1:34" s="7" customFormat="1" ht="21" customHeight="1">
      <c r="A12" s="1">
        <v>7</v>
      </c>
      <c r="B12" s="2" t="s">
        <v>43</v>
      </c>
      <c r="C12" s="25"/>
      <c r="D12" s="25"/>
      <c r="E12" s="25">
        <v>3218</v>
      </c>
      <c r="F12" s="25"/>
      <c r="G12" s="25"/>
      <c r="H12" s="25"/>
      <c r="I12" s="46">
        <v>11008</v>
      </c>
      <c r="J12" s="26"/>
      <c r="K12" s="26">
        <v>16368</v>
      </c>
      <c r="L12" s="26">
        <v>89258.4</v>
      </c>
      <c r="M12" s="26">
        <v>89951.4</v>
      </c>
      <c r="N12" s="26">
        <v>7829.24</v>
      </c>
      <c r="O12" s="26"/>
      <c r="P12" s="26"/>
      <c r="Q12" s="26">
        <v>47520</v>
      </c>
      <c r="R12" s="26"/>
      <c r="S12" s="26"/>
      <c r="T12" s="26">
        <v>47838.2</v>
      </c>
      <c r="U12" s="27">
        <v>52000</v>
      </c>
      <c r="V12" s="27"/>
      <c r="W12" s="27"/>
      <c r="X12" s="26"/>
      <c r="Y12" s="26"/>
      <c r="Z12" s="26"/>
      <c r="AA12" s="26"/>
      <c r="AB12" s="26"/>
      <c r="AC12" s="26"/>
      <c r="AD12" s="89"/>
      <c r="AE12" s="87"/>
      <c r="AF12" s="87">
        <v>364991.24</v>
      </c>
    </row>
    <row r="13" spans="1:34" s="7" customFormat="1" ht="20.25" customHeight="1">
      <c r="A13" s="1">
        <v>8</v>
      </c>
      <c r="B13" s="2" t="s">
        <v>44</v>
      </c>
      <c r="C13" s="25"/>
      <c r="D13" s="25">
        <v>69997</v>
      </c>
      <c r="E13" s="25">
        <v>6329</v>
      </c>
      <c r="F13" s="25">
        <v>9200</v>
      </c>
      <c r="G13" s="25">
        <v>0</v>
      </c>
      <c r="H13" s="25">
        <v>7600</v>
      </c>
      <c r="I13" s="25">
        <v>14080</v>
      </c>
      <c r="J13" s="26"/>
      <c r="K13" s="26">
        <v>9342</v>
      </c>
      <c r="L13" s="26">
        <v>0</v>
      </c>
      <c r="M13" s="26">
        <v>7000</v>
      </c>
      <c r="N13" s="26">
        <v>4330.87</v>
      </c>
      <c r="O13" s="26">
        <v>0</v>
      </c>
      <c r="P13" s="26">
        <v>0</v>
      </c>
      <c r="Q13" s="26">
        <v>22950</v>
      </c>
      <c r="R13" s="26">
        <v>0</v>
      </c>
      <c r="S13" s="26">
        <v>40000</v>
      </c>
      <c r="T13" s="26">
        <v>20400</v>
      </c>
      <c r="U13" s="26">
        <v>0</v>
      </c>
      <c r="V13" s="28">
        <v>1788</v>
      </c>
      <c r="W13" s="26">
        <v>0</v>
      </c>
      <c r="X13" s="26">
        <v>0</v>
      </c>
      <c r="Y13" s="28">
        <v>0</v>
      </c>
      <c r="Z13" s="28">
        <v>0</v>
      </c>
      <c r="AA13" s="27">
        <v>50000</v>
      </c>
      <c r="AB13" s="29">
        <v>0</v>
      </c>
      <c r="AC13" s="28">
        <v>0</v>
      </c>
      <c r="AD13" s="88">
        <v>128800</v>
      </c>
      <c r="AE13" s="45">
        <v>0</v>
      </c>
      <c r="AF13" s="42">
        <v>391816.87</v>
      </c>
    </row>
    <row r="14" spans="1:34" s="7" customFormat="1" ht="21.75" customHeight="1">
      <c r="A14" s="1">
        <v>9</v>
      </c>
      <c r="B14" s="2" t="s">
        <v>45</v>
      </c>
      <c r="C14" s="25">
        <v>0</v>
      </c>
      <c r="D14" s="18">
        <v>48785</v>
      </c>
      <c r="E14" s="19">
        <v>5324</v>
      </c>
      <c r="F14" s="20">
        <v>15200</v>
      </c>
      <c r="G14" s="21">
        <v>0</v>
      </c>
      <c r="H14" s="21">
        <v>8900</v>
      </c>
      <c r="I14" s="18">
        <v>18752</v>
      </c>
      <c r="J14" s="26">
        <v>0</v>
      </c>
      <c r="K14" s="26">
        <v>22440</v>
      </c>
      <c r="L14" s="26">
        <v>10648</v>
      </c>
      <c r="M14" s="26">
        <v>0</v>
      </c>
      <c r="N14" s="26">
        <v>9290.2000000000007</v>
      </c>
      <c r="O14" s="26">
        <v>192.6</v>
      </c>
      <c r="P14" s="26">
        <v>897.73</v>
      </c>
      <c r="Q14" s="26">
        <v>49463.66</v>
      </c>
      <c r="R14" s="26">
        <v>4000</v>
      </c>
      <c r="S14" s="26">
        <v>0</v>
      </c>
      <c r="T14" s="26">
        <v>10320</v>
      </c>
      <c r="U14" s="27">
        <v>0</v>
      </c>
      <c r="V14" s="28">
        <v>0</v>
      </c>
      <c r="W14" s="26">
        <v>1783</v>
      </c>
      <c r="X14" s="26">
        <v>0</v>
      </c>
      <c r="Y14" s="26">
        <v>0</v>
      </c>
      <c r="Z14" s="28">
        <v>0</v>
      </c>
      <c r="AA14" s="26">
        <v>0</v>
      </c>
      <c r="AB14" s="26">
        <v>0</v>
      </c>
      <c r="AC14" s="28">
        <v>0</v>
      </c>
      <c r="AD14" s="88">
        <v>47551.4</v>
      </c>
      <c r="AE14" s="45">
        <v>0</v>
      </c>
      <c r="AF14" s="45">
        <v>253553.59</v>
      </c>
      <c r="AG14" s="17"/>
    </row>
    <row r="15" spans="1:34" s="7" customFormat="1" ht="23.25" customHeight="1">
      <c r="A15" s="1">
        <v>10</v>
      </c>
      <c r="B15" s="2" t="s">
        <v>46</v>
      </c>
      <c r="C15" s="25"/>
      <c r="D15" s="25">
        <v>35710</v>
      </c>
      <c r="E15" s="25">
        <v>3760</v>
      </c>
      <c r="F15" s="25">
        <v>9000</v>
      </c>
      <c r="G15" s="25"/>
      <c r="H15" s="25">
        <v>4500</v>
      </c>
      <c r="I15" s="25">
        <v>11008</v>
      </c>
      <c r="J15" s="26">
        <v>6000</v>
      </c>
      <c r="K15" s="26">
        <v>10892</v>
      </c>
      <c r="L15" s="26">
        <v>12290</v>
      </c>
      <c r="M15" s="26"/>
      <c r="N15" s="26">
        <v>9945.7800000000007</v>
      </c>
      <c r="O15" s="26"/>
      <c r="P15" s="26"/>
      <c r="Q15" s="26">
        <v>4964</v>
      </c>
      <c r="R15" s="26"/>
      <c r="S15" s="26"/>
      <c r="T15" s="26"/>
      <c r="U15" s="26"/>
      <c r="V15" s="28">
        <v>450</v>
      </c>
      <c r="W15" s="26"/>
      <c r="X15" s="26"/>
      <c r="Y15" s="28">
        <v>16830</v>
      </c>
      <c r="Z15" s="28"/>
      <c r="AA15" s="27"/>
      <c r="AB15" s="29"/>
      <c r="AC15" s="28"/>
      <c r="AD15" s="88"/>
      <c r="AE15" s="45"/>
      <c r="AF15" s="42">
        <v>125349.78</v>
      </c>
    </row>
    <row r="16" spans="1:34" s="7" customFormat="1" ht="23.25" customHeight="1">
      <c r="A16" s="2"/>
      <c r="B16" s="2" t="s">
        <v>3</v>
      </c>
      <c r="C16" s="25"/>
      <c r="D16" s="25"/>
      <c r="E16" s="25"/>
      <c r="F16" s="25"/>
      <c r="G16" s="25"/>
      <c r="H16" s="25"/>
      <c r="I16" s="25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7"/>
      <c r="V16" s="27"/>
      <c r="W16" s="27"/>
      <c r="X16" s="26"/>
      <c r="Y16" s="26"/>
      <c r="Z16" s="28"/>
      <c r="AA16" s="26"/>
      <c r="AB16" s="26"/>
      <c r="AC16" s="28"/>
      <c r="AD16" s="88"/>
      <c r="AE16" s="45"/>
      <c r="AF16" s="45"/>
    </row>
    <row r="18" spans="32:32" ht="17.25" customHeight="1">
      <c r="AF18" s="8"/>
    </row>
  </sheetData>
  <mergeCells count="15">
    <mergeCell ref="A3:A5"/>
    <mergeCell ref="B3:B5"/>
    <mergeCell ref="C3:I3"/>
    <mergeCell ref="J3:X3"/>
    <mergeCell ref="Y3:Z4"/>
    <mergeCell ref="AF3:AF5"/>
    <mergeCell ref="C4:E4"/>
    <mergeCell ref="F4:I4"/>
    <mergeCell ref="J4:M4"/>
    <mergeCell ref="N4:P4"/>
    <mergeCell ref="Q4:R4"/>
    <mergeCell ref="S4:T4"/>
    <mergeCell ref="AA4:AB4"/>
    <mergeCell ref="AC4:AE4"/>
    <mergeCell ref="AA3:AE3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81932-FC95-4B0C-B5DC-9322DBCC0F5E}">
  <dimension ref="A1"/>
  <sheetViews>
    <sheetView workbookViewId="0"/>
  </sheetViews>
  <sheetFormatPr defaultRowHeight="13.8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8DCC6-F884-4915-BCD9-885AB57C278D}">
  <dimension ref="A1:AH18"/>
  <sheetViews>
    <sheetView topLeftCell="E1" zoomScale="85" zoomScaleNormal="85" workbookViewId="0">
      <selection activeCell="AD7" sqref="AD7"/>
    </sheetView>
  </sheetViews>
  <sheetFormatPr defaultColWidth="12.59765625" defaultRowHeight="17.25" customHeight="1"/>
  <cols>
    <col min="1" max="1" width="4.19921875" style="6" customWidth="1"/>
    <col min="2" max="2" width="15.59765625" style="6" customWidth="1"/>
    <col min="3" max="3" width="6.8984375" style="6" customWidth="1"/>
    <col min="4" max="4" width="10" style="6" customWidth="1"/>
    <col min="5" max="5" width="6.8984375" style="6" customWidth="1"/>
    <col min="6" max="6" width="10.19921875" style="6" customWidth="1"/>
    <col min="7" max="7" width="6.8984375" style="6" customWidth="1"/>
    <col min="8" max="8" width="9.19921875" style="6" customWidth="1"/>
    <col min="9" max="9" width="9.3984375" style="6" customWidth="1"/>
    <col min="10" max="15" width="6.8984375" style="6" customWidth="1"/>
    <col min="16" max="16" width="5.5" style="6" customWidth="1"/>
    <col min="17" max="31" width="6.8984375" style="6" customWidth="1"/>
    <col min="32" max="32" width="8.5" style="6" customWidth="1"/>
    <col min="33" max="42" width="7.59765625" style="6" customWidth="1"/>
    <col min="43" max="16384" width="12.59765625" style="6"/>
  </cols>
  <sheetData>
    <row r="1" spans="1:34" ht="17.25" customHeight="1">
      <c r="A1" s="3" t="s">
        <v>4</v>
      </c>
    </row>
    <row r="2" spans="1:34" ht="23.4" customHeight="1">
      <c r="A2" s="3" t="s">
        <v>60</v>
      </c>
    </row>
    <row r="3" spans="1:34" ht="20.25" customHeight="1">
      <c r="A3" s="99" t="s">
        <v>0</v>
      </c>
      <c r="B3" s="100" t="s">
        <v>47</v>
      </c>
      <c r="C3" s="101" t="s">
        <v>5</v>
      </c>
      <c r="D3" s="101"/>
      <c r="E3" s="101"/>
      <c r="F3" s="101"/>
      <c r="G3" s="101"/>
      <c r="H3" s="101"/>
      <c r="I3" s="101"/>
      <c r="J3" s="102" t="s">
        <v>14</v>
      </c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4"/>
      <c r="Y3" s="105" t="s">
        <v>19</v>
      </c>
      <c r="Z3" s="105"/>
      <c r="AA3" s="114" t="s">
        <v>22</v>
      </c>
      <c r="AB3" s="115"/>
      <c r="AC3" s="115"/>
      <c r="AD3" s="115"/>
      <c r="AE3" s="116"/>
      <c r="AF3" s="106" t="s">
        <v>3</v>
      </c>
    </row>
    <row r="4" spans="1:34" ht="20.25" customHeight="1">
      <c r="A4" s="99"/>
      <c r="B4" s="100"/>
      <c r="C4" s="107" t="s">
        <v>8</v>
      </c>
      <c r="D4" s="107"/>
      <c r="E4" s="107"/>
      <c r="F4" s="107" t="s">
        <v>9</v>
      </c>
      <c r="G4" s="107"/>
      <c r="H4" s="107"/>
      <c r="I4" s="107"/>
      <c r="J4" s="108" t="s">
        <v>15</v>
      </c>
      <c r="K4" s="108"/>
      <c r="L4" s="108"/>
      <c r="M4" s="108"/>
      <c r="N4" s="108" t="s">
        <v>16</v>
      </c>
      <c r="O4" s="108"/>
      <c r="P4" s="108"/>
      <c r="Q4" s="108" t="s">
        <v>18</v>
      </c>
      <c r="R4" s="108"/>
      <c r="S4" s="109" t="s">
        <v>29</v>
      </c>
      <c r="T4" s="110"/>
      <c r="U4" s="39" t="s">
        <v>54</v>
      </c>
      <c r="V4" s="39" t="s">
        <v>55</v>
      </c>
      <c r="W4" s="39" t="s">
        <v>56</v>
      </c>
      <c r="X4" s="39" t="s">
        <v>52</v>
      </c>
      <c r="Y4" s="105"/>
      <c r="Z4" s="105"/>
      <c r="AA4" s="108" t="s">
        <v>23</v>
      </c>
      <c r="AB4" s="108"/>
      <c r="AC4" s="111" t="s">
        <v>24</v>
      </c>
      <c r="AD4" s="112"/>
      <c r="AE4" s="113"/>
      <c r="AF4" s="106"/>
    </row>
    <row r="5" spans="1:34" s="7" customFormat="1" ht="124.5" customHeight="1">
      <c r="A5" s="99"/>
      <c r="B5" s="100"/>
      <c r="C5" s="14" t="s">
        <v>6</v>
      </c>
      <c r="D5" s="15" t="s">
        <v>25</v>
      </c>
      <c r="E5" s="15" t="s">
        <v>7</v>
      </c>
      <c r="F5" s="15" t="s">
        <v>10</v>
      </c>
      <c r="G5" s="15" t="s">
        <v>11</v>
      </c>
      <c r="H5" s="15" t="s">
        <v>12</v>
      </c>
      <c r="I5" s="15" t="s">
        <v>13</v>
      </c>
      <c r="J5" s="11" t="s">
        <v>26</v>
      </c>
      <c r="K5" s="11" t="s">
        <v>27</v>
      </c>
      <c r="L5" s="11" t="s">
        <v>28</v>
      </c>
      <c r="M5" s="11" t="s">
        <v>33</v>
      </c>
      <c r="N5" s="11" t="s">
        <v>1</v>
      </c>
      <c r="O5" s="11" t="s">
        <v>2</v>
      </c>
      <c r="P5" s="11" t="s">
        <v>17</v>
      </c>
      <c r="Q5" s="11" t="s">
        <v>21</v>
      </c>
      <c r="R5" s="11" t="s">
        <v>20</v>
      </c>
      <c r="S5" s="11" t="s">
        <v>30</v>
      </c>
      <c r="T5" s="13" t="s">
        <v>31</v>
      </c>
      <c r="U5" s="13" t="s">
        <v>49</v>
      </c>
      <c r="V5" s="13" t="s">
        <v>53</v>
      </c>
      <c r="W5" s="13" t="s">
        <v>50</v>
      </c>
      <c r="X5" s="13" t="s">
        <v>51</v>
      </c>
      <c r="Y5" s="16" t="s">
        <v>32</v>
      </c>
      <c r="Z5" s="9" t="s">
        <v>24</v>
      </c>
      <c r="AA5" s="12" t="s">
        <v>34</v>
      </c>
      <c r="AB5" s="12" t="s">
        <v>35</v>
      </c>
      <c r="AC5" s="10" t="s">
        <v>34</v>
      </c>
      <c r="AD5" s="10" t="s">
        <v>35</v>
      </c>
      <c r="AE5" s="10" t="s">
        <v>36</v>
      </c>
      <c r="AF5" s="106"/>
    </row>
    <row r="6" spans="1:34" s="7" customFormat="1" ht="24" customHeight="1">
      <c r="A6" s="5">
        <v>1</v>
      </c>
      <c r="B6" s="4" t="s">
        <v>37</v>
      </c>
      <c r="C6" s="25"/>
      <c r="D6" s="25">
        <v>45745</v>
      </c>
      <c r="E6" s="25">
        <v>2830</v>
      </c>
      <c r="F6" s="25">
        <v>13500</v>
      </c>
      <c r="G6" s="25"/>
      <c r="H6" s="25">
        <v>6000</v>
      </c>
      <c r="I6" s="25">
        <v>12960</v>
      </c>
      <c r="J6" s="26">
        <v>18000</v>
      </c>
      <c r="K6" s="26"/>
      <c r="L6" s="26">
        <v>100000</v>
      </c>
      <c r="M6" s="26"/>
      <c r="N6" s="26">
        <v>3681.71</v>
      </c>
      <c r="O6" s="26"/>
      <c r="P6" s="26"/>
      <c r="Q6" s="26">
        <v>5170</v>
      </c>
      <c r="R6" s="26"/>
      <c r="S6" s="26"/>
      <c r="T6" s="26"/>
      <c r="U6" s="26"/>
      <c r="V6" s="28"/>
      <c r="W6" s="26"/>
      <c r="X6" s="26"/>
      <c r="Y6" s="26"/>
      <c r="Z6" s="28"/>
      <c r="AA6" s="27"/>
      <c r="AB6" s="27">
        <v>149.44999999999999</v>
      </c>
      <c r="AC6" s="29"/>
      <c r="AD6" s="27"/>
      <c r="AE6" s="27"/>
      <c r="AF6" s="29">
        <v>208036.16</v>
      </c>
    </row>
    <row r="7" spans="1:34" s="7" customFormat="1" ht="22.5" customHeight="1">
      <c r="A7" s="1">
        <v>2</v>
      </c>
      <c r="B7" s="2" t="s">
        <v>38</v>
      </c>
      <c r="C7" s="22"/>
      <c r="D7" s="22">
        <v>43416</v>
      </c>
      <c r="E7" s="22">
        <v>7166</v>
      </c>
      <c r="F7" s="22">
        <v>12200</v>
      </c>
      <c r="G7" s="22"/>
      <c r="H7" s="22">
        <v>5700</v>
      </c>
      <c r="I7" s="22">
        <v>19215</v>
      </c>
      <c r="J7" s="23"/>
      <c r="K7" s="23">
        <v>2640</v>
      </c>
      <c r="L7" s="23"/>
      <c r="M7" s="23"/>
      <c r="N7" s="23"/>
      <c r="O7" s="23"/>
      <c r="P7" s="23">
        <v>1624</v>
      </c>
      <c r="Q7" s="23">
        <v>19250</v>
      </c>
      <c r="R7" s="23">
        <v>8000</v>
      </c>
      <c r="S7" s="23"/>
      <c r="T7" s="23"/>
      <c r="U7" s="24"/>
      <c r="V7" s="27"/>
      <c r="W7" s="27"/>
      <c r="X7" s="23"/>
      <c r="Y7" s="23"/>
      <c r="Z7" s="23"/>
      <c r="AA7" s="23"/>
      <c r="AB7" s="23"/>
      <c r="AC7" s="23"/>
      <c r="AD7" s="23"/>
      <c r="AE7" s="24"/>
      <c r="AF7" s="23">
        <v>119211</v>
      </c>
      <c r="AG7" s="17"/>
    </row>
    <row r="8" spans="1:34" s="7" customFormat="1" ht="21.75" customHeight="1">
      <c r="A8" s="1">
        <v>3</v>
      </c>
      <c r="B8" s="2" t="s">
        <v>39</v>
      </c>
      <c r="C8" s="58"/>
      <c r="D8" s="59">
        <v>45890</v>
      </c>
      <c r="E8" s="59">
        <v>0</v>
      </c>
      <c r="F8" s="59">
        <v>15200</v>
      </c>
      <c r="G8" s="59">
        <v>0</v>
      </c>
      <c r="H8" s="59">
        <v>6000</v>
      </c>
      <c r="I8" s="59">
        <v>12255</v>
      </c>
      <c r="J8" s="60">
        <v>7875</v>
      </c>
      <c r="K8" s="61">
        <v>0</v>
      </c>
      <c r="L8" s="61">
        <v>0</v>
      </c>
      <c r="M8" s="61">
        <v>0</v>
      </c>
      <c r="N8" s="62">
        <v>3068.51</v>
      </c>
      <c r="O8" s="59">
        <v>0</v>
      </c>
      <c r="P8" s="59">
        <v>0</v>
      </c>
      <c r="Q8" s="59">
        <v>0</v>
      </c>
      <c r="R8" s="59">
        <v>0</v>
      </c>
      <c r="S8" s="59">
        <v>0</v>
      </c>
      <c r="T8" s="63">
        <v>0</v>
      </c>
      <c r="U8" s="64"/>
      <c r="V8" s="64">
        <v>0</v>
      </c>
      <c r="W8" s="64">
        <v>0</v>
      </c>
      <c r="X8" s="59"/>
      <c r="Y8" s="59">
        <v>9805</v>
      </c>
      <c r="Z8" s="59">
        <v>0</v>
      </c>
      <c r="AA8" s="59">
        <v>0</v>
      </c>
      <c r="AB8" s="64">
        <v>0</v>
      </c>
      <c r="AC8" s="59">
        <v>0</v>
      </c>
      <c r="AD8" s="59"/>
      <c r="AE8" s="64">
        <v>0</v>
      </c>
      <c r="AF8" s="59">
        <f>SUM(D8:AE8)</f>
        <v>100093.51</v>
      </c>
      <c r="AH8" s="17"/>
    </row>
    <row r="9" spans="1:34" s="7" customFormat="1" ht="20.25" customHeight="1">
      <c r="A9" s="1">
        <v>4</v>
      </c>
      <c r="B9" s="2" t="s">
        <v>40</v>
      </c>
      <c r="C9" s="25"/>
      <c r="D9" s="25">
        <v>30700</v>
      </c>
      <c r="E9" s="25"/>
      <c r="F9" s="25">
        <v>11400</v>
      </c>
      <c r="G9" s="25"/>
      <c r="H9" s="25">
        <v>4200</v>
      </c>
      <c r="I9" s="25">
        <v>14970</v>
      </c>
      <c r="J9" s="26">
        <v>4800</v>
      </c>
      <c r="K9" s="26">
        <v>6680</v>
      </c>
      <c r="L9" s="26"/>
      <c r="M9" s="26">
        <v>50000</v>
      </c>
      <c r="N9" s="25"/>
      <c r="O9" s="26"/>
      <c r="P9" s="26"/>
      <c r="Q9" s="26">
        <v>36000</v>
      </c>
      <c r="R9" s="26"/>
      <c r="S9" s="26"/>
      <c r="T9" s="26">
        <v>20000</v>
      </c>
      <c r="U9" s="27"/>
      <c r="V9" s="27"/>
      <c r="W9" s="27"/>
      <c r="X9" s="26"/>
      <c r="Y9" s="26"/>
      <c r="Z9" s="28"/>
      <c r="AA9" s="26"/>
      <c r="AB9" s="26"/>
      <c r="AC9" s="28"/>
      <c r="AD9" s="28"/>
      <c r="AE9" s="27"/>
      <c r="AF9" s="17">
        <v>178750</v>
      </c>
      <c r="AG9" s="17"/>
    </row>
    <row r="10" spans="1:34" s="7" customFormat="1" ht="24" customHeight="1">
      <c r="A10" s="1">
        <v>5</v>
      </c>
      <c r="B10" s="2" t="s">
        <v>41</v>
      </c>
      <c r="C10" s="31" t="s">
        <v>48</v>
      </c>
      <c r="D10" s="31">
        <v>43853</v>
      </c>
      <c r="E10" s="31">
        <v>2714</v>
      </c>
      <c r="F10" s="31">
        <v>10700</v>
      </c>
      <c r="G10" s="31" t="s">
        <v>48</v>
      </c>
      <c r="H10" s="31">
        <v>5400</v>
      </c>
      <c r="I10" s="31">
        <v>17280</v>
      </c>
      <c r="J10" s="31">
        <v>12480</v>
      </c>
      <c r="K10" s="31">
        <v>0</v>
      </c>
      <c r="L10" s="31">
        <v>19500</v>
      </c>
      <c r="M10" s="31">
        <v>0</v>
      </c>
      <c r="N10" s="31">
        <v>2718.92</v>
      </c>
      <c r="O10" s="31" t="s">
        <v>48</v>
      </c>
      <c r="P10" s="31" t="s">
        <v>48</v>
      </c>
      <c r="Q10" s="31">
        <v>0</v>
      </c>
      <c r="R10" s="31">
        <v>0</v>
      </c>
      <c r="S10" s="31">
        <v>0</v>
      </c>
      <c r="T10" s="31">
        <v>0</v>
      </c>
      <c r="U10" s="32" t="s">
        <v>48</v>
      </c>
      <c r="V10" s="32" t="s">
        <v>48</v>
      </c>
      <c r="W10" s="32" t="s">
        <v>48</v>
      </c>
      <c r="X10" s="31">
        <v>0</v>
      </c>
      <c r="Y10" s="31" t="s">
        <v>48</v>
      </c>
      <c r="Z10" s="31" t="s">
        <v>48</v>
      </c>
      <c r="AA10" s="31" t="s">
        <v>48</v>
      </c>
      <c r="AB10" s="31">
        <v>0</v>
      </c>
      <c r="AC10" s="31" t="s">
        <v>48</v>
      </c>
      <c r="AD10" s="31">
        <v>0</v>
      </c>
      <c r="AE10" s="31">
        <v>0</v>
      </c>
      <c r="AF10" s="31">
        <v>114645.92</v>
      </c>
      <c r="AG10" s="17"/>
      <c r="AH10" s="17"/>
    </row>
    <row r="11" spans="1:34" s="7" customFormat="1" ht="21" customHeight="1">
      <c r="A11" s="1">
        <v>6</v>
      </c>
      <c r="B11" s="2" t="s">
        <v>42</v>
      </c>
      <c r="C11" s="30">
        <v>17674</v>
      </c>
      <c r="D11" s="30">
        <v>26801</v>
      </c>
      <c r="E11" s="30">
        <v>0</v>
      </c>
      <c r="F11" s="30">
        <v>14200</v>
      </c>
      <c r="G11" s="30">
        <v>2400</v>
      </c>
      <c r="H11" s="30">
        <v>3000</v>
      </c>
      <c r="I11" s="30">
        <v>11040</v>
      </c>
      <c r="J11" s="30">
        <v>0</v>
      </c>
      <c r="K11" s="30">
        <v>20004</v>
      </c>
      <c r="L11" s="30">
        <v>0</v>
      </c>
      <c r="M11" s="30">
        <v>504900</v>
      </c>
      <c r="N11" s="30">
        <v>4965.4399999999996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26">
        <v>0</v>
      </c>
      <c r="V11" s="28">
        <v>0</v>
      </c>
      <c r="W11" s="26">
        <v>0</v>
      </c>
      <c r="X11" s="26">
        <v>0</v>
      </c>
      <c r="Y11" s="28">
        <v>0</v>
      </c>
      <c r="Z11" s="28">
        <v>0</v>
      </c>
      <c r="AA11" s="27">
        <v>0</v>
      </c>
      <c r="AB11" s="29">
        <v>0</v>
      </c>
      <c r="AC11" s="28"/>
      <c r="AD11" s="28"/>
      <c r="AE11" s="27"/>
      <c r="AF11" s="28">
        <v>604984.43999999994</v>
      </c>
    </row>
    <row r="12" spans="1:34" s="7" customFormat="1" ht="21" customHeight="1">
      <c r="A12" s="1">
        <v>7</v>
      </c>
      <c r="B12" s="2" t="s">
        <v>43</v>
      </c>
      <c r="C12" s="25">
        <v>8759</v>
      </c>
      <c r="D12" s="25">
        <v>21272</v>
      </c>
      <c r="E12" s="25">
        <v>1858</v>
      </c>
      <c r="F12" s="25">
        <v>10700</v>
      </c>
      <c r="G12" s="25">
        <v>1500</v>
      </c>
      <c r="H12" s="25">
        <v>2500</v>
      </c>
      <c r="I12" s="25">
        <v>11040</v>
      </c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7"/>
      <c r="V12" s="27">
        <v>896.56</v>
      </c>
      <c r="W12" s="27"/>
      <c r="X12" s="26"/>
      <c r="Y12" s="26"/>
      <c r="Z12" s="26"/>
      <c r="AA12" s="26"/>
      <c r="AB12" s="26"/>
      <c r="AC12" s="28"/>
      <c r="AD12" s="28"/>
      <c r="AE12" s="27"/>
      <c r="AF12" s="27">
        <v>58525.56</v>
      </c>
    </row>
    <row r="13" spans="1:34" s="7" customFormat="1" ht="20.25" customHeight="1">
      <c r="A13" s="1">
        <v>8</v>
      </c>
      <c r="B13" s="2" t="s">
        <v>44</v>
      </c>
      <c r="C13" s="25">
        <v>0</v>
      </c>
      <c r="D13" s="25">
        <v>60430</v>
      </c>
      <c r="E13" s="25">
        <v>3740</v>
      </c>
      <c r="F13" s="25">
        <v>9200</v>
      </c>
      <c r="G13" s="25">
        <v>0</v>
      </c>
      <c r="H13" s="25">
        <v>7600</v>
      </c>
      <c r="I13" s="25">
        <v>19830</v>
      </c>
      <c r="J13" s="26"/>
      <c r="K13" s="26">
        <v>0</v>
      </c>
      <c r="L13" s="26">
        <v>0</v>
      </c>
      <c r="M13" s="26">
        <v>0</v>
      </c>
      <c r="N13" s="26">
        <v>3435.29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8">
        <v>0</v>
      </c>
      <c r="W13" s="26">
        <v>0</v>
      </c>
      <c r="X13" s="26">
        <v>0</v>
      </c>
      <c r="Y13" s="28">
        <v>0</v>
      </c>
      <c r="Z13" s="28">
        <v>0</v>
      </c>
      <c r="AA13" s="27">
        <v>0</v>
      </c>
      <c r="AB13" s="29">
        <v>0</v>
      </c>
      <c r="AC13" s="28">
        <v>0</v>
      </c>
      <c r="AD13" s="28">
        <v>0</v>
      </c>
      <c r="AE13" s="27">
        <v>0</v>
      </c>
      <c r="AF13" s="29">
        <v>104235.29</v>
      </c>
    </row>
    <row r="14" spans="1:34" s="7" customFormat="1" ht="21.75" customHeight="1">
      <c r="A14" s="1">
        <v>9</v>
      </c>
      <c r="B14" s="2" t="s">
        <v>45</v>
      </c>
      <c r="C14" s="25">
        <v>0</v>
      </c>
      <c r="D14" s="18">
        <v>46946</v>
      </c>
      <c r="E14" s="19">
        <v>3006</v>
      </c>
      <c r="F14" s="20">
        <v>15000</v>
      </c>
      <c r="G14" s="21">
        <v>0</v>
      </c>
      <c r="H14" s="21">
        <v>8900</v>
      </c>
      <c r="I14" s="18">
        <v>34020</v>
      </c>
      <c r="J14" s="26">
        <v>0</v>
      </c>
      <c r="K14" s="26">
        <v>13120</v>
      </c>
      <c r="L14" s="26">
        <v>46560.75</v>
      </c>
      <c r="M14" s="26">
        <v>0</v>
      </c>
      <c r="N14" s="26">
        <v>4025.58</v>
      </c>
      <c r="O14" s="26">
        <v>1589.16</v>
      </c>
      <c r="P14" s="26">
        <v>897.74</v>
      </c>
      <c r="Q14" s="26">
        <v>0</v>
      </c>
      <c r="R14" s="26">
        <v>9995</v>
      </c>
      <c r="S14" s="26">
        <v>0</v>
      </c>
      <c r="T14" s="26">
        <v>0</v>
      </c>
      <c r="U14" s="27">
        <v>0</v>
      </c>
      <c r="V14" s="28">
        <v>290</v>
      </c>
      <c r="W14" s="26">
        <v>1611</v>
      </c>
      <c r="X14" s="26">
        <v>6</v>
      </c>
      <c r="Y14" s="26">
        <v>0</v>
      </c>
      <c r="Z14" s="28">
        <v>0</v>
      </c>
      <c r="AA14" s="26">
        <v>0</v>
      </c>
      <c r="AB14" s="26">
        <v>0</v>
      </c>
      <c r="AC14" s="28">
        <v>0</v>
      </c>
      <c r="AD14" s="28">
        <v>0</v>
      </c>
      <c r="AE14" s="27">
        <v>0</v>
      </c>
      <c r="AF14" s="28">
        <v>185967.23</v>
      </c>
      <c r="AG14" s="17"/>
    </row>
    <row r="15" spans="1:34" s="7" customFormat="1" ht="23.25" customHeight="1">
      <c r="A15" s="1">
        <v>10</v>
      </c>
      <c r="B15" s="2" t="s">
        <v>46</v>
      </c>
      <c r="C15" s="25"/>
      <c r="D15" s="25">
        <v>35066</v>
      </c>
      <c r="E15" s="25">
        <v>9406</v>
      </c>
      <c r="F15" s="25">
        <v>9200</v>
      </c>
      <c r="G15" s="25" t="s">
        <v>57</v>
      </c>
      <c r="H15" s="25">
        <v>4500</v>
      </c>
      <c r="I15" s="25">
        <v>10980</v>
      </c>
      <c r="J15" s="26">
        <v>5400</v>
      </c>
      <c r="K15" s="26">
        <v>0</v>
      </c>
      <c r="L15" s="26" t="s">
        <v>57</v>
      </c>
      <c r="M15" s="26"/>
      <c r="N15" s="26">
        <v>2879.39</v>
      </c>
      <c r="O15" s="26"/>
      <c r="P15" s="26"/>
      <c r="Q15" s="26" t="s">
        <v>59</v>
      </c>
      <c r="R15" s="26"/>
      <c r="S15" s="26"/>
      <c r="T15" s="26"/>
      <c r="U15" s="26"/>
      <c r="V15" s="28"/>
      <c r="W15" s="26"/>
      <c r="X15" s="26"/>
      <c r="Y15" s="28"/>
      <c r="Z15" s="28"/>
      <c r="AA15" s="27">
        <v>126720</v>
      </c>
      <c r="AB15" s="29"/>
      <c r="AC15" s="28"/>
      <c r="AD15" s="28"/>
      <c r="AE15" s="27"/>
      <c r="AF15" s="29">
        <v>204151.39</v>
      </c>
    </row>
    <row r="16" spans="1:34" s="7" customFormat="1" ht="23.25" customHeight="1">
      <c r="A16" s="2"/>
      <c r="B16" s="2" t="s">
        <v>3</v>
      </c>
      <c r="C16" s="25"/>
      <c r="D16" s="25"/>
      <c r="E16" s="25"/>
      <c r="F16" s="25"/>
      <c r="G16" s="25"/>
      <c r="H16" s="25"/>
      <c r="I16" s="25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7"/>
      <c r="V16" s="27"/>
      <c r="W16" s="27"/>
      <c r="X16" s="26"/>
      <c r="Y16" s="26"/>
      <c r="Z16" s="28"/>
      <c r="AA16" s="26"/>
      <c r="AB16" s="26"/>
      <c r="AC16" s="28"/>
      <c r="AD16" s="28"/>
      <c r="AE16" s="27"/>
      <c r="AF16" s="27"/>
    </row>
    <row r="18" spans="32:32" ht="17.25" customHeight="1">
      <c r="AF18" s="8"/>
    </row>
  </sheetData>
  <mergeCells count="15">
    <mergeCell ref="A3:A5"/>
    <mergeCell ref="B3:B5"/>
    <mergeCell ref="C3:I3"/>
    <mergeCell ref="J3:X3"/>
    <mergeCell ref="Y3:Z4"/>
    <mergeCell ref="AF3:AF5"/>
    <mergeCell ref="C4:E4"/>
    <mergeCell ref="F4:I4"/>
    <mergeCell ref="J4:M4"/>
    <mergeCell ref="N4:P4"/>
    <mergeCell ref="Q4:R4"/>
    <mergeCell ref="S4:T4"/>
    <mergeCell ref="AA4:AB4"/>
    <mergeCell ref="AC4:AE4"/>
    <mergeCell ref="AA3:AE3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9623F-408C-4E9A-974A-7015892B853F}">
  <dimension ref="A1:AH18"/>
  <sheetViews>
    <sheetView topLeftCell="D1" zoomScale="85" zoomScaleNormal="85" workbookViewId="0">
      <selection activeCell="D9" sqref="D9:AF9"/>
    </sheetView>
  </sheetViews>
  <sheetFormatPr defaultColWidth="12.59765625" defaultRowHeight="17.25" customHeight="1"/>
  <cols>
    <col min="1" max="1" width="4.19921875" style="6" customWidth="1"/>
    <col min="2" max="2" width="15.59765625" style="6" customWidth="1"/>
    <col min="3" max="3" width="6.8984375" style="6" customWidth="1"/>
    <col min="4" max="4" width="10" style="6" customWidth="1"/>
    <col min="5" max="5" width="6.8984375" style="6" customWidth="1"/>
    <col min="6" max="6" width="10.19921875" style="6" customWidth="1"/>
    <col min="7" max="7" width="6.8984375" style="6" customWidth="1"/>
    <col min="8" max="8" width="9.19921875" style="6" customWidth="1"/>
    <col min="9" max="9" width="9.3984375" style="6" customWidth="1"/>
    <col min="10" max="15" width="6.8984375" style="6" customWidth="1"/>
    <col min="16" max="16" width="5.5" style="6" customWidth="1"/>
    <col min="17" max="31" width="6.8984375" style="6" customWidth="1"/>
    <col min="32" max="32" width="8.5" style="6" customWidth="1"/>
    <col min="33" max="42" width="7.59765625" style="6" customWidth="1"/>
    <col min="43" max="16384" width="12.59765625" style="6"/>
  </cols>
  <sheetData>
    <row r="1" spans="1:34" ht="17.25" customHeight="1">
      <c r="A1" s="3" t="s">
        <v>4</v>
      </c>
    </row>
    <row r="2" spans="1:34" ht="23.4" customHeight="1">
      <c r="A2" s="3" t="s">
        <v>58</v>
      </c>
    </row>
    <row r="3" spans="1:34" ht="20.25" customHeight="1">
      <c r="A3" s="99" t="s">
        <v>0</v>
      </c>
      <c r="B3" s="100" t="s">
        <v>47</v>
      </c>
      <c r="C3" s="101" t="s">
        <v>5</v>
      </c>
      <c r="D3" s="101"/>
      <c r="E3" s="101"/>
      <c r="F3" s="101"/>
      <c r="G3" s="101"/>
      <c r="H3" s="101"/>
      <c r="I3" s="101"/>
      <c r="J3" s="102" t="s">
        <v>14</v>
      </c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4"/>
      <c r="Y3" s="105" t="s">
        <v>19</v>
      </c>
      <c r="Z3" s="105"/>
      <c r="AA3" s="114" t="s">
        <v>22</v>
      </c>
      <c r="AB3" s="115"/>
      <c r="AC3" s="115"/>
      <c r="AD3" s="115"/>
      <c r="AE3" s="116"/>
      <c r="AF3" s="106" t="s">
        <v>3</v>
      </c>
    </row>
    <row r="4" spans="1:34" ht="20.25" customHeight="1">
      <c r="A4" s="99"/>
      <c r="B4" s="100"/>
      <c r="C4" s="107" t="s">
        <v>8</v>
      </c>
      <c r="D4" s="107"/>
      <c r="E4" s="107"/>
      <c r="F4" s="107" t="s">
        <v>9</v>
      </c>
      <c r="G4" s="107"/>
      <c r="H4" s="107"/>
      <c r="I4" s="107"/>
      <c r="J4" s="108" t="s">
        <v>15</v>
      </c>
      <c r="K4" s="108"/>
      <c r="L4" s="108"/>
      <c r="M4" s="108"/>
      <c r="N4" s="108" t="s">
        <v>16</v>
      </c>
      <c r="O4" s="108"/>
      <c r="P4" s="108"/>
      <c r="Q4" s="108" t="s">
        <v>18</v>
      </c>
      <c r="R4" s="108"/>
      <c r="S4" s="109" t="s">
        <v>29</v>
      </c>
      <c r="T4" s="110"/>
      <c r="U4" s="39" t="s">
        <v>54</v>
      </c>
      <c r="V4" s="39" t="s">
        <v>55</v>
      </c>
      <c r="W4" s="39" t="s">
        <v>56</v>
      </c>
      <c r="X4" s="39" t="s">
        <v>52</v>
      </c>
      <c r="Y4" s="105"/>
      <c r="Z4" s="105"/>
      <c r="AA4" s="108" t="s">
        <v>23</v>
      </c>
      <c r="AB4" s="108"/>
      <c r="AC4" s="111" t="s">
        <v>24</v>
      </c>
      <c r="AD4" s="112"/>
      <c r="AE4" s="113"/>
      <c r="AF4" s="106"/>
    </row>
    <row r="5" spans="1:34" s="7" customFormat="1" ht="124.5" customHeight="1">
      <c r="A5" s="99"/>
      <c r="B5" s="100"/>
      <c r="C5" s="14" t="s">
        <v>6</v>
      </c>
      <c r="D5" s="15" t="s">
        <v>25</v>
      </c>
      <c r="E5" s="15" t="s">
        <v>7</v>
      </c>
      <c r="F5" s="15" t="s">
        <v>10</v>
      </c>
      <c r="G5" s="15" t="s">
        <v>11</v>
      </c>
      <c r="H5" s="15" t="s">
        <v>12</v>
      </c>
      <c r="I5" s="15" t="s">
        <v>13</v>
      </c>
      <c r="J5" s="11" t="s">
        <v>26</v>
      </c>
      <c r="K5" s="11" t="s">
        <v>27</v>
      </c>
      <c r="L5" s="11" t="s">
        <v>28</v>
      </c>
      <c r="M5" s="11" t="s">
        <v>33</v>
      </c>
      <c r="N5" s="11" t="s">
        <v>1</v>
      </c>
      <c r="O5" s="11" t="s">
        <v>2</v>
      </c>
      <c r="P5" s="11" t="s">
        <v>17</v>
      </c>
      <c r="Q5" s="11" t="s">
        <v>21</v>
      </c>
      <c r="R5" s="11" t="s">
        <v>20</v>
      </c>
      <c r="S5" s="11" t="s">
        <v>30</v>
      </c>
      <c r="T5" s="13" t="s">
        <v>31</v>
      </c>
      <c r="U5" s="13" t="s">
        <v>49</v>
      </c>
      <c r="V5" s="13" t="s">
        <v>53</v>
      </c>
      <c r="W5" s="13" t="s">
        <v>50</v>
      </c>
      <c r="X5" s="13" t="s">
        <v>51</v>
      </c>
      <c r="Y5" s="16" t="s">
        <v>32</v>
      </c>
      <c r="Z5" s="9" t="s">
        <v>24</v>
      </c>
      <c r="AA5" s="12" t="s">
        <v>34</v>
      </c>
      <c r="AB5" s="12" t="s">
        <v>35</v>
      </c>
      <c r="AC5" s="10" t="s">
        <v>34</v>
      </c>
      <c r="AD5" s="10" t="s">
        <v>35</v>
      </c>
      <c r="AE5" s="10" t="s">
        <v>36</v>
      </c>
      <c r="AF5" s="106"/>
    </row>
    <row r="6" spans="1:34" s="7" customFormat="1" ht="24" customHeight="1">
      <c r="A6" s="5">
        <v>1</v>
      </c>
      <c r="B6" s="4" t="s">
        <v>37</v>
      </c>
      <c r="C6" s="25"/>
      <c r="D6" s="25">
        <v>51130</v>
      </c>
      <c r="E6" s="25">
        <v>3400</v>
      </c>
      <c r="F6" s="25">
        <v>13500</v>
      </c>
      <c r="G6" s="25"/>
      <c r="H6" s="25">
        <v>6000</v>
      </c>
      <c r="I6" s="25">
        <v>3840</v>
      </c>
      <c r="J6" s="26">
        <v>18000</v>
      </c>
      <c r="K6" s="26">
        <v>1512</v>
      </c>
      <c r="L6" s="26">
        <v>21000</v>
      </c>
      <c r="M6" s="26"/>
      <c r="N6" s="26">
        <v>4352.24</v>
      </c>
      <c r="O6" s="26"/>
      <c r="P6" s="26"/>
      <c r="Q6" s="26">
        <v>28452.6</v>
      </c>
      <c r="R6" s="26"/>
      <c r="S6" s="26"/>
      <c r="T6" s="26"/>
      <c r="U6" s="26"/>
      <c r="V6" s="28"/>
      <c r="W6" s="26"/>
      <c r="X6" s="26"/>
      <c r="Y6" s="26"/>
      <c r="Z6" s="28"/>
      <c r="AA6" s="27"/>
      <c r="AB6" s="27"/>
      <c r="AC6" s="29">
        <v>155186.84</v>
      </c>
      <c r="AD6" s="27"/>
      <c r="AE6" s="27"/>
      <c r="AF6" s="29">
        <v>155186.84</v>
      </c>
    </row>
    <row r="7" spans="1:34" s="7" customFormat="1" ht="22.5" customHeight="1">
      <c r="A7" s="1">
        <v>2</v>
      </c>
      <c r="B7" s="2" t="s">
        <v>38</v>
      </c>
      <c r="C7" s="22"/>
      <c r="D7" s="22">
        <v>50100</v>
      </c>
      <c r="E7" s="22">
        <v>3943</v>
      </c>
      <c r="F7" s="22"/>
      <c r="G7" s="22"/>
      <c r="H7" s="22"/>
      <c r="I7" s="22"/>
      <c r="J7" s="23"/>
      <c r="K7" s="23">
        <v>4240</v>
      </c>
      <c r="L7" s="23"/>
      <c r="M7" s="23"/>
      <c r="N7" s="23">
        <v>8672</v>
      </c>
      <c r="O7" s="23"/>
      <c r="P7" s="23"/>
      <c r="Q7" s="23">
        <v>14520</v>
      </c>
      <c r="R7" s="23"/>
      <c r="S7" s="23"/>
      <c r="T7" s="23"/>
      <c r="U7" s="24"/>
      <c r="V7" s="27"/>
      <c r="W7" s="27"/>
      <c r="X7" s="23"/>
      <c r="Y7" s="23"/>
      <c r="Z7" s="23"/>
      <c r="AA7" s="23"/>
      <c r="AB7" s="23"/>
      <c r="AC7" s="23"/>
      <c r="AD7" s="23"/>
      <c r="AE7" s="24"/>
      <c r="AF7" s="23">
        <f>SUM(C7:AE7)</f>
        <v>81475</v>
      </c>
      <c r="AG7" s="17"/>
    </row>
    <row r="8" spans="1:34" s="7" customFormat="1" ht="21.75" customHeight="1">
      <c r="A8" s="1">
        <v>3</v>
      </c>
      <c r="B8" s="2" t="s">
        <v>39</v>
      </c>
      <c r="C8" s="25"/>
      <c r="D8" s="25">
        <v>47705</v>
      </c>
      <c r="E8" s="25">
        <v>2840</v>
      </c>
      <c r="F8" s="25">
        <v>15200</v>
      </c>
      <c r="G8" s="25">
        <v>0</v>
      </c>
      <c r="H8" s="25">
        <v>6000</v>
      </c>
      <c r="I8" s="25">
        <v>12255</v>
      </c>
      <c r="J8" s="26">
        <v>7875</v>
      </c>
      <c r="K8" s="26">
        <v>0</v>
      </c>
      <c r="L8" s="26">
        <v>0</v>
      </c>
      <c r="M8" s="26">
        <v>0</v>
      </c>
      <c r="N8" s="26">
        <v>3888.03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  <c r="U8" s="26"/>
      <c r="V8" s="28">
        <v>0</v>
      </c>
      <c r="W8" s="26">
        <v>0</v>
      </c>
      <c r="X8" s="26"/>
      <c r="Y8" s="28">
        <v>9805</v>
      </c>
      <c r="Z8" s="28">
        <v>0</v>
      </c>
      <c r="AA8" s="27">
        <v>0</v>
      </c>
      <c r="AB8" s="27">
        <v>22500</v>
      </c>
      <c r="AC8" s="29">
        <v>0</v>
      </c>
      <c r="AD8" s="28"/>
      <c r="AE8" s="27">
        <v>0</v>
      </c>
      <c r="AF8" s="41">
        <v>128068.03</v>
      </c>
      <c r="AH8" s="17"/>
    </row>
    <row r="9" spans="1:34" s="7" customFormat="1" ht="20.25" customHeight="1">
      <c r="A9" s="1">
        <v>4</v>
      </c>
      <c r="B9" s="2" t="s">
        <v>40</v>
      </c>
      <c r="C9" s="25"/>
      <c r="D9" s="25">
        <v>35400</v>
      </c>
      <c r="E9" s="25">
        <v>5066</v>
      </c>
      <c r="F9" s="25"/>
      <c r="G9" s="25"/>
      <c r="H9" s="25"/>
      <c r="I9" s="25"/>
      <c r="J9" s="26"/>
      <c r="K9" s="26">
        <v>1920</v>
      </c>
      <c r="L9" s="26"/>
      <c r="M9" s="26">
        <v>263250</v>
      </c>
      <c r="N9" s="25"/>
      <c r="O9" s="26"/>
      <c r="P9" s="26"/>
      <c r="Q9" s="26">
        <v>19300</v>
      </c>
      <c r="R9" s="26"/>
      <c r="S9" s="26"/>
      <c r="T9" s="26"/>
      <c r="U9" s="27"/>
      <c r="V9" s="27"/>
      <c r="W9" s="27"/>
      <c r="X9" s="26"/>
      <c r="Y9" s="26"/>
      <c r="Z9" s="28"/>
      <c r="AA9" s="26"/>
      <c r="AB9" s="26"/>
      <c r="AC9" s="28"/>
      <c r="AD9" s="28"/>
      <c r="AE9" s="40"/>
      <c r="AF9" s="42">
        <f>SUM(D9:AE9)</f>
        <v>324936</v>
      </c>
      <c r="AG9" s="17"/>
    </row>
    <row r="10" spans="1:34" s="7" customFormat="1" ht="24" customHeight="1">
      <c r="A10" s="1">
        <v>5</v>
      </c>
      <c r="B10" s="2" t="s">
        <v>41</v>
      </c>
      <c r="C10" s="31" t="s">
        <v>48</v>
      </c>
      <c r="D10" s="31">
        <v>49283</v>
      </c>
      <c r="E10" s="31">
        <v>2714</v>
      </c>
      <c r="F10" s="31">
        <v>10700</v>
      </c>
      <c r="G10" s="31" t="s">
        <v>48</v>
      </c>
      <c r="H10" s="31">
        <v>5400</v>
      </c>
      <c r="I10" s="31">
        <v>15600</v>
      </c>
      <c r="J10" s="31">
        <v>12490</v>
      </c>
      <c r="K10" s="31">
        <v>1008000</v>
      </c>
      <c r="L10" s="31">
        <v>0</v>
      </c>
      <c r="M10" s="31">
        <v>57550</v>
      </c>
      <c r="N10" s="31">
        <v>130050</v>
      </c>
      <c r="O10" s="31">
        <v>0</v>
      </c>
      <c r="P10" s="31">
        <v>2066.88</v>
      </c>
      <c r="Q10" s="31" t="s">
        <v>48</v>
      </c>
      <c r="R10" s="31" t="s">
        <v>48</v>
      </c>
      <c r="S10" s="31">
        <v>0</v>
      </c>
      <c r="T10" s="31">
        <v>0</v>
      </c>
      <c r="U10" s="32">
        <v>0</v>
      </c>
      <c r="V10" s="32">
        <v>0</v>
      </c>
      <c r="W10" s="32" t="s">
        <v>48</v>
      </c>
      <c r="X10" s="31" t="s">
        <v>48</v>
      </c>
      <c r="Y10" s="31" t="s">
        <v>48</v>
      </c>
      <c r="Z10" s="31">
        <v>0</v>
      </c>
      <c r="AA10" s="31" t="s">
        <v>48</v>
      </c>
      <c r="AB10" s="31" t="s">
        <v>48</v>
      </c>
      <c r="AC10" s="31" t="s">
        <v>48</v>
      </c>
      <c r="AD10" s="31">
        <v>0</v>
      </c>
      <c r="AE10" s="31" t="s">
        <v>48</v>
      </c>
      <c r="AF10" s="65">
        <v>1293853.8799999999</v>
      </c>
      <c r="AG10" s="17"/>
      <c r="AH10" s="17"/>
    </row>
    <row r="11" spans="1:34" s="7" customFormat="1" ht="21" customHeight="1">
      <c r="A11" s="1">
        <v>6</v>
      </c>
      <c r="B11" s="2" t="s">
        <v>42</v>
      </c>
      <c r="C11" s="30">
        <v>19828</v>
      </c>
      <c r="D11" s="30">
        <v>30060</v>
      </c>
      <c r="E11" s="30">
        <v>18360</v>
      </c>
      <c r="F11" s="30">
        <v>14200</v>
      </c>
      <c r="G11" s="30">
        <v>2400</v>
      </c>
      <c r="H11" s="30">
        <v>3000</v>
      </c>
      <c r="I11" s="30">
        <v>9900</v>
      </c>
      <c r="J11" s="30">
        <v>0</v>
      </c>
      <c r="K11" s="30">
        <v>18352</v>
      </c>
      <c r="L11" s="30">
        <v>0</v>
      </c>
      <c r="M11" s="30">
        <v>243342</v>
      </c>
      <c r="N11" s="30">
        <v>5974.08</v>
      </c>
      <c r="O11" s="30">
        <v>0</v>
      </c>
      <c r="P11" s="30">
        <v>1476.6</v>
      </c>
      <c r="Q11" s="30">
        <v>19714.02</v>
      </c>
      <c r="R11" s="30">
        <v>0</v>
      </c>
      <c r="S11" s="30">
        <v>0</v>
      </c>
      <c r="T11" s="30">
        <v>0</v>
      </c>
      <c r="U11" s="26">
        <v>0</v>
      </c>
      <c r="V11" s="28">
        <v>5100</v>
      </c>
      <c r="W11" s="26">
        <v>0</v>
      </c>
      <c r="X11" s="26">
        <v>0</v>
      </c>
      <c r="Y11" s="28">
        <v>0</v>
      </c>
      <c r="Z11" s="28">
        <v>0</v>
      </c>
      <c r="AA11" s="27">
        <v>0</v>
      </c>
      <c r="AB11" s="29"/>
      <c r="AC11" s="28"/>
      <c r="AD11" s="28"/>
      <c r="AE11" s="27"/>
      <c r="AF11" s="28">
        <v>391706.7</v>
      </c>
    </row>
    <row r="12" spans="1:34" s="7" customFormat="1" ht="21" customHeight="1">
      <c r="A12" s="1">
        <v>7</v>
      </c>
      <c r="B12" s="2" t="s">
        <v>43</v>
      </c>
      <c r="C12" s="25">
        <v>8073</v>
      </c>
      <c r="D12" s="25">
        <v>19529</v>
      </c>
      <c r="E12" s="25">
        <v>1416</v>
      </c>
      <c r="F12" s="25">
        <v>9200</v>
      </c>
      <c r="G12" s="25"/>
      <c r="H12" s="25">
        <v>3700</v>
      </c>
      <c r="I12" s="25">
        <v>10800</v>
      </c>
      <c r="J12" s="26"/>
      <c r="K12" s="26"/>
      <c r="L12" s="26"/>
      <c r="M12" s="26"/>
      <c r="N12" s="26">
        <v>4708.33</v>
      </c>
      <c r="O12" s="26"/>
      <c r="P12" s="26"/>
      <c r="Q12" s="26">
        <v>58625</v>
      </c>
      <c r="R12" s="26"/>
      <c r="S12" s="26"/>
      <c r="T12" s="26"/>
      <c r="U12" s="27"/>
      <c r="V12" s="27"/>
      <c r="W12" s="27"/>
      <c r="X12" s="26"/>
      <c r="Y12" s="26"/>
      <c r="Z12" s="26"/>
      <c r="AA12" s="26"/>
      <c r="AB12" s="26"/>
      <c r="AC12" s="28"/>
      <c r="AD12" s="28"/>
      <c r="AE12" s="27"/>
      <c r="AF12" s="26">
        <v>116051.33</v>
      </c>
    </row>
    <row r="13" spans="1:34" s="7" customFormat="1" ht="20.25" customHeight="1">
      <c r="A13" s="1">
        <v>8</v>
      </c>
      <c r="B13" s="2" t="s">
        <v>44</v>
      </c>
      <c r="C13" s="25"/>
      <c r="D13" s="25">
        <v>60430</v>
      </c>
      <c r="E13" s="25">
        <v>3740</v>
      </c>
      <c r="F13" s="25">
        <v>9200</v>
      </c>
      <c r="G13" s="25"/>
      <c r="H13" s="25">
        <v>7600</v>
      </c>
      <c r="I13" s="25">
        <v>16890</v>
      </c>
      <c r="J13" s="26"/>
      <c r="K13" s="26"/>
      <c r="L13" s="26"/>
      <c r="M13" s="26"/>
      <c r="N13" s="26">
        <v>3612.94</v>
      </c>
      <c r="O13" s="26"/>
      <c r="P13" s="26"/>
      <c r="Q13" s="26">
        <v>135280</v>
      </c>
      <c r="R13" s="26"/>
      <c r="S13" s="26"/>
      <c r="T13" s="26"/>
      <c r="U13" s="26"/>
      <c r="V13" s="28"/>
      <c r="W13" s="26"/>
      <c r="X13" s="26"/>
      <c r="Y13" s="28"/>
      <c r="Z13" s="28"/>
      <c r="AA13" s="27"/>
      <c r="AB13" s="29"/>
      <c r="AC13" s="28"/>
      <c r="AD13" s="28"/>
      <c r="AE13" s="27"/>
      <c r="AF13" s="29">
        <v>236752.94</v>
      </c>
    </row>
    <row r="14" spans="1:34" s="7" customFormat="1" ht="21.75" customHeight="1">
      <c r="A14" s="1">
        <v>9</v>
      </c>
      <c r="B14" s="2" t="s">
        <v>45</v>
      </c>
      <c r="C14" s="25">
        <v>0</v>
      </c>
      <c r="D14" s="18">
        <v>60434</v>
      </c>
      <c r="E14" s="19">
        <v>3662</v>
      </c>
      <c r="F14" s="20">
        <v>15000</v>
      </c>
      <c r="G14" s="21">
        <v>0</v>
      </c>
      <c r="H14" s="21">
        <v>8900</v>
      </c>
      <c r="I14" s="18">
        <v>25410</v>
      </c>
      <c r="J14" s="26">
        <v>0</v>
      </c>
      <c r="K14" s="26">
        <v>6944</v>
      </c>
      <c r="L14" s="26">
        <v>31710.28</v>
      </c>
      <c r="M14" s="26">
        <v>0</v>
      </c>
      <c r="N14" s="26">
        <v>5074.34</v>
      </c>
      <c r="O14" s="26">
        <v>0</v>
      </c>
      <c r="P14" s="26">
        <v>897.73</v>
      </c>
      <c r="Q14" s="26">
        <v>51315.65</v>
      </c>
      <c r="R14" s="26">
        <v>5997</v>
      </c>
      <c r="S14" s="26">
        <v>0</v>
      </c>
      <c r="T14" s="26">
        <v>0</v>
      </c>
      <c r="U14" s="27">
        <v>0</v>
      </c>
      <c r="V14" s="28">
        <v>439.25</v>
      </c>
      <c r="W14" s="26">
        <v>1611</v>
      </c>
      <c r="X14" s="26">
        <v>6</v>
      </c>
      <c r="Y14" s="26">
        <v>0</v>
      </c>
      <c r="Z14" s="28">
        <v>0</v>
      </c>
      <c r="AA14" s="26">
        <v>0</v>
      </c>
      <c r="AB14" s="26">
        <v>0</v>
      </c>
      <c r="AC14" s="28">
        <v>0</v>
      </c>
      <c r="AD14" s="28">
        <v>0</v>
      </c>
      <c r="AE14" s="27">
        <v>0</v>
      </c>
      <c r="AF14" s="28">
        <v>217401.25</v>
      </c>
      <c r="AG14" s="17"/>
    </row>
    <row r="15" spans="1:34" s="7" customFormat="1" ht="23.25" customHeight="1">
      <c r="A15" s="1">
        <v>10</v>
      </c>
      <c r="B15" s="2" t="s">
        <v>46</v>
      </c>
      <c r="C15" s="25"/>
      <c r="D15" s="25">
        <v>39256</v>
      </c>
      <c r="E15" s="25"/>
      <c r="F15" s="25">
        <v>9200</v>
      </c>
      <c r="G15" s="25" t="s">
        <v>57</v>
      </c>
      <c r="H15" s="25">
        <v>4500</v>
      </c>
      <c r="I15" s="25">
        <v>9480</v>
      </c>
      <c r="J15" s="26">
        <v>6600</v>
      </c>
      <c r="K15" s="26">
        <v>480</v>
      </c>
      <c r="L15" s="26" t="s">
        <v>57</v>
      </c>
      <c r="M15" s="26"/>
      <c r="N15" s="26">
        <v>2185.9499999999998</v>
      </c>
      <c r="O15" s="26"/>
      <c r="P15" s="26"/>
      <c r="Q15" s="26">
        <v>3965</v>
      </c>
      <c r="R15" s="26"/>
      <c r="S15" s="26"/>
      <c r="T15" s="26"/>
      <c r="U15" s="26"/>
      <c r="V15" s="28"/>
      <c r="W15" s="26"/>
      <c r="X15" s="26"/>
      <c r="Y15" s="28"/>
      <c r="Z15" s="28"/>
      <c r="AA15" s="27"/>
      <c r="AB15" s="29"/>
      <c r="AC15" s="28"/>
      <c r="AD15" s="28"/>
      <c r="AE15" s="27"/>
      <c r="AF15" s="29">
        <v>75666.95</v>
      </c>
    </row>
    <row r="16" spans="1:34" s="7" customFormat="1" ht="23.25" customHeight="1">
      <c r="A16" s="2"/>
      <c r="B16" s="2" t="s">
        <v>3</v>
      </c>
      <c r="C16" s="25"/>
      <c r="D16" s="25"/>
      <c r="E16" s="25"/>
      <c r="F16" s="25"/>
      <c r="G16" s="25"/>
      <c r="H16" s="25"/>
      <c r="I16" s="25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7"/>
      <c r="V16" s="27"/>
      <c r="W16" s="27"/>
      <c r="X16" s="26"/>
      <c r="Y16" s="26"/>
      <c r="Z16" s="28"/>
      <c r="AA16" s="26"/>
      <c r="AB16" s="26"/>
      <c r="AC16" s="28"/>
      <c r="AD16" s="28"/>
      <c r="AE16" s="27"/>
      <c r="AF16" s="27"/>
    </row>
    <row r="18" spans="32:32" ht="17.25" customHeight="1">
      <c r="AF18" s="8"/>
    </row>
  </sheetData>
  <mergeCells count="15">
    <mergeCell ref="AF3:AF5"/>
    <mergeCell ref="C4:E4"/>
    <mergeCell ref="F4:I4"/>
    <mergeCell ref="J4:M4"/>
    <mergeCell ref="N4:P4"/>
    <mergeCell ref="Q4:R4"/>
    <mergeCell ref="S4:T4"/>
    <mergeCell ref="AA4:AB4"/>
    <mergeCell ref="AC4:AE4"/>
    <mergeCell ref="AA3:AE3"/>
    <mergeCell ref="A3:A5"/>
    <mergeCell ref="B3:B5"/>
    <mergeCell ref="C3:I3"/>
    <mergeCell ref="J3:X3"/>
    <mergeCell ref="Y3:Z4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0F2A7-6B13-49FA-9038-0225AB0ABE6A}">
  <dimension ref="A1:AH18"/>
  <sheetViews>
    <sheetView topLeftCell="B1" zoomScale="85" zoomScaleNormal="85" workbookViewId="0">
      <selection activeCell="T11" sqref="T11"/>
    </sheetView>
  </sheetViews>
  <sheetFormatPr defaultColWidth="12.59765625" defaultRowHeight="17.25" customHeight="1"/>
  <cols>
    <col min="1" max="1" width="4.19921875" style="6" customWidth="1"/>
    <col min="2" max="2" width="15.59765625" style="6" customWidth="1"/>
    <col min="3" max="3" width="6.8984375" style="6" customWidth="1"/>
    <col min="4" max="4" width="10" style="6" customWidth="1"/>
    <col min="5" max="5" width="6.8984375" style="6" customWidth="1"/>
    <col min="6" max="6" width="10.19921875" style="6" customWidth="1"/>
    <col min="7" max="7" width="6.8984375" style="6" customWidth="1"/>
    <col min="8" max="8" width="9.19921875" style="6" customWidth="1"/>
    <col min="9" max="9" width="9.3984375" style="6" customWidth="1"/>
    <col min="10" max="15" width="6.8984375" style="6" customWidth="1"/>
    <col min="16" max="16" width="5.5" style="6" customWidth="1"/>
    <col min="17" max="31" width="6.8984375" style="6" customWidth="1"/>
    <col min="32" max="32" width="9" style="6" customWidth="1"/>
    <col min="33" max="42" width="7.59765625" style="6" customWidth="1"/>
    <col min="43" max="16384" width="12.59765625" style="6"/>
  </cols>
  <sheetData>
    <row r="1" spans="1:34" ht="17.25" customHeight="1">
      <c r="A1" s="3" t="s">
        <v>4</v>
      </c>
    </row>
    <row r="2" spans="1:34" ht="23.4" customHeight="1">
      <c r="A2" s="3" t="s">
        <v>60</v>
      </c>
    </row>
    <row r="3" spans="1:34" ht="20.25" customHeight="1">
      <c r="A3" s="99" t="s">
        <v>0</v>
      </c>
      <c r="B3" s="100" t="s">
        <v>47</v>
      </c>
      <c r="C3" s="101" t="s">
        <v>5</v>
      </c>
      <c r="D3" s="101"/>
      <c r="E3" s="101"/>
      <c r="F3" s="101"/>
      <c r="G3" s="101"/>
      <c r="H3" s="101"/>
      <c r="I3" s="101"/>
      <c r="J3" s="102" t="s">
        <v>14</v>
      </c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4"/>
      <c r="Y3" s="105" t="s">
        <v>19</v>
      </c>
      <c r="Z3" s="105"/>
      <c r="AA3" s="114" t="s">
        <v>22</v>
      </c>
      <c r="AB3" s="115"/>
      <c r="AC3" s="115"/>
      <c r="AD3" s="115"/>
      <c r="AE3" s="116"/>
      <c r="AF3" s="106" t="s">
        <v>3</v>
      </c>
    </row>
    <row r="4" spans="1:34" ht="20.25" customHeight="1">
      <c r="A4" s="99"/>
      <c r="B4" s="100"/>
      <c r="C4" s="107" t="s">
        <v>8</v>
      </c>
      <c r="D4" s="107"/>
      <c r="E4" s="107"/>
      <c r="F4" s="107" t="s">
        <v>9</v>
      </c>
      <c r="G4" s="107"/>
      <c r="H4" s="107"/>
      <c r="I4" s="107"/>
      <c r="J4" s="108" t="s">
        <v>15</v>
      </c>
      <c r="K4" s="108"/>
      <c r="L4" s="108"/>
      <c r="M4" s="108"/>
      <c r="N4" s="108" t="s">
        <v>16</v>
      </c>
      <c r="O4" s="108"/>
      <c r="P4" s="108"/>
      <c r="Q4" s="108" t="s">
        <v>18</v>
      </c>
      <c r="R4" s="108"/>
      <c r="S4" s="109" t="s">
        <v>29</v>
      </c>
      <c r="T4" s="110"/>
      <c r="U4" s="39" t="s">
        <v>54</v>
      </c>
      <c r="V4" s="39" t="s">
        <v>55</v>
      </c>
      <c r="W4" s="39" t="s">
        <v>56</v>
      </c>
      <c r="X4" s="39" t="s">
        <v>52</v>
      </c>
      <c r="Y4" s="105"/>
      <c r="Z4" s="105"/>
      <c r="AA4" s="108" t="s">
        <v>23</v>
      </c>
      <c r="AB4" s="108"/>
      <c r="AC4" s="111" t="s">
        <v>24</v>
      </c>
      <c r="AD4" s="112"/>
      <c r="AE4" s="113"/>
      <c r="AF4" s="106"/>
    </row>
    <row r="5" spans="1:34" s="7" customFormat="1" ht="124.5" customHeight="1">
      <c r="A5" s="99"/>
      <c r="B5" s="100"/>
      <c r="C5" s="14" t="s">
        <v>6</v>
      </c>
      <c r="D5" s="15" t="s">
        <v>25</v>
      </c>
      <c r="E5" s="15" t="s">
        <v>7</v>
      </c>
      <c r="F5" s="15" t="s">
        <v>10</v>
      </c>
      <c r="G5" s="15" t="s">
        <v>11</v>
      </c>
      <c r="H5" s="15" t="s">
        <v>12</v>
      </c>
      <c r="I5" s="15" t="s">
        <v>13</v>
      </c>
      <c r="J5" s="11" t="s">
        <v>26</v>
      </c>
      <c r="K5" s="11" t="s">
        <v>27</v>
      </c>
      <c r="L5" s="11" t="s">
        <v>28</v>
      </c>
      <c r="M5" s="11" t="s">
        <v>33</v>
      </c>
      <c r="N5" s="11" t="s">
        <v>1</v>
      </c>
      <c r="O5" s="11" t="s">
        <v>2</v>
      </c>
      <c r="P5" s="11" t="s">
        <v>17</v>
      </c>
      <c r="Q5" s="11" t="s">
        <v>21</v>
      </c>
      <c r="R5" s="11" t="s">
        <v>20</v>
      </c>
      <c r="S5" s="11" t="s">
        <v>30</v>
      </c>
      <c r="T5" s="13" t="s">
        <v>31</v>
      </c>
      <c r="U5" s="13" t="s">
        <v>49</v>
      </c>
      <c r="V5" s="13" t="s">
        <v>53</v>
      </c>
      <c r="W5" s="13" t="s">
        <v>50</v>
      </c>
      <c r="X5" s="13" t="s">
        <v>51</v>
      </c>
      <c r="Y5" s="16" t="s">
        <v>32</v>
      </c>
      <c r="Z5" s="9" t="s">
        <v>24</v>
      </c>
      <c r="AA5" s="12" t="s">
        <v>34</v>
      </c>
      <c r="AB5" s="12" t="s">
        <v>35</v>
      </c>
      <c r="AC5" s="10" t="s">
        <v>34</v>
      </c>
      <c r="AD5" s="10" t="s">
        <v>35</v>
      </c>
      <c r="AE5" s="10" t="s">
        <v>36</v>
      </c>
      <c r="AF5" s="106"/>
    </row>
    <row r="6" spans="1:34" s="7" customFormat="1" ht="24" customHeight="1">
      <c r="A6" s="5">
        <v>1</v>
      </c>
      <c r="B6" s="4" t="s">
        <v>37</v>
      </c>
      <c r="C6" s="30"/>
      <c r="D6" s="30">
        <v>46559</v>
      </c>
      <c r="E6" s="30">
        <v>3263</v>
      </c>
      <c r="F6" s="30">
        <v>13500</v>
      </c>
      <c r="G6" s="30"/>
      <c r="H6" s="30">
        <v>6000</v>
      </c>
      <c r="I6" s="30">
        <v>31920</v>
      </c>
      <c r="J6" s="30">
        <v>18000</v>
      </c>
      <c r="K6" s="30">
        <v>1352</v>
      </c>
      <c r="L6" s="30"/>
      <c r="M6" s="30"/>
      <c r="N6" s="30">
        <v>3927.44</v>
      </c>
      <c r="O6" s="30"/>
      <c r="P6" s="30"/>
      <c r="Q6" s="30">
        <v>53775</v>
      </c>
      <c r="R6" s="30"/>
      <c r="S6" s="30"/>
      <c r="T6" s="30"/>
      <c r="U6" s="30"/>
      <c r="V6" s="49">
        <v>287.39999999999998</v>
      </c>
      <c r="W6" s="30"/>
      <c r="X6" s="30"/>
      <c r="Y6" s="30"/>
      <c r="Z6" s="30"/>
      <c r="AA6" s="49"/>
      <c r="AB6" s="49"/>
      <c r="AC6" s="49"/>
      <c r="AD6" s="48"/>
      <c r="AE6" s="66"/>
      <c r="AF6" s="66">
        <v>178583.84</v>
      </c>
    </row>
    <row r="7" spans="1:34" s="7" customFormat="1" ht="22.5" customHeight="1">
      <c r="A7" s="1">
        <v>2</v>
      </c>
      <c r="B7" s="2" t="s">
        <v>38</v>
      </c>
      <c r="C7" s="50"/>
      <c r="D7" s="50">
        <v>75392</v>
      </c>
      <c r="E7" s="50">
        <v>5370</v>
      </c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67"/>
      <c r="V7" s="49"/>
      <c r="W7" s="49"/>
      <c r="X7" s="50">
        <v>6140</v>
      </c>
      <c r="Y7" s="50"/>
      <c r="Z7" s="50"/>
      <c r="AA7" s="50"/>
      <c r="AB7" s="50"/>
      <c r="AC7" s="50"/>
      <c r="AD7" s="74"/>
      <c r="AE7" s="76"/>
      <c r="AF7" s="66">
        <f>SUM(D7:AE7)</f>
        <v>86902</v>
      </c>
      <c r="AG7" s="17"/>
    </row>
    <row r="8" spans="1:34" s="7" customFormat="1" ht="21.75" customHeight="1">
      <c r="A8" s="1">
        <v>3</v>
      </c>
      <c r="B8" s="2" t="s">
        <v>39</v>
      </c>
      <c r="C8" s="30"/>
      <c r="D8" s="30">
        <v>46721</v>
      </c>
      <c r="E8" s="30">
        <v>3520</v>
      </c>
      <c r="F8" s="30">
        <v>15200</v>
      </c>
      <c r="G8" s="30">
        <v>0</v>
      </c>
      <c r="H8" s="30">
        <v>6000</v>
      </c>
      <c r="I8" s="30">
        <v>13380</v>
      </c>
      <c r="J8" s="30">
        <v>7875</v>
      </c>
      <c r="K8" s="30">
        <v>0</v>
      </c>
      <c r="L8" s="30">
        <v>0</v>
      </c>
      <c r="M8" s="30">
        <v>0</v>
      </c>
      <c r="N8" s="30">
        <v>2624.11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0</v>
      </c>
      <c r="U8" s="30"/>
      <c r="V8" s="30">
        <v>0</v>
      </c>
      <c r="W8" s="30">
        <v>0</v>
      </c>
      <c r="X8" s="30"/>
      <c r="Y8" s="30">
        <v>9920</v>
      </c>
      <c r="Z8" s="30">
        <v>0</v>
      </c>
      <c r="AA8" s="49">
        <v>0</v>
      </c>
      <c r="AB8" s="49">
        <v>30000</v>
      </c>
      <c r="AC8" s="49">
        <v>0</v>
      </c>
      <c r="AD8" s="75"/>
      <c r="AE8" s="66">
        <v>0</v>
      </c>
      <c r="AF8" s="66">
        <v>135240.10999999999</v>
      </c>
      <c r="AH8" s="17"/>
    </row>
    <row r="9" spans="1:34" s="7" customFormat="1" ht="20.25" customHeight="1">
      <c r="A9" s="1">
        <v>4</v>
      </c>
      <c r="B9" s="2" t="s">
        <v>40</v>
      </c>
      <c r="C9" s="30"/>
      <c r="D9" s="30">
        <v>31254</v>
      </c>
      <c r="E9" s="30">
        <v>1976</v>
      </c>
      <c r="F9" s="30">
        <v>12000</v>
      </c>
      <c r="G9" s="30"/>
      <c r="H9" s="30">
        <v>4200</v>
      </c>
      <c r="I9" s="30">
        <v>14490</v>
      </c>
      <c r="J9" s="30">
        <v>4800</v>
      </c>
      <c r="K9" s="30">
        <v>1280</v>
      </c>
      <c r="L9" s="30"/>
      <c r="M9" s="30">
        <v>90000</v>
      </c>
      <c r="N9" s="30">
        <v>3526.54</v>
      </c>
      <c r="O9" s="30"/>
      <c r="P9" s="30"/>
      <c r="Q9" s="30"/>
      <c r="R9" s="30"/>
      <c r="S9" s="30"/>
      <c r="T9" s="30"/>
      <c r="U9" s="49"/>
      <c r="V9" s="49"/>
      <c r="W9" s="49"/>
      <c r="X9" s="30"/>
      <c r="Y9" s="30"/>
      <c r="Z9" s="30"/>
      <c r="AA9" s="30">
        <v>123500</v>
      </c>
      <c r="AB9" s="30">
        <v>50000</v>
      </c>
      <c r="AC9" s="30"/>
      <c r="AD9" s="75"/>
      <c r="AE9" s="66"/>
      <c r="AF9" s="42">
        <v>337026.54</v>
      </c>
      <c r="AG9" s="17"/>
    </row>
    <row r="10" spans="1:34" s="7" customFormat="1" ht="24" customHeight="1">
      <c r="A10" s="1">
        <v>5</v>
      </c>
      <c r="B10" s="2" t="s">
        <v>41</v>
      </c>
      <c r="C10" s="51" t="s">
        <v>48</v>
      </c>
      <c r="D10" s="51">
        <v>44668</v>
      </c>
      <c r="E10" s="51">
        <v>3264</v>
      </c>
      <c r="F10" s="51">
        <v>10700</v>
      </c>
      <c r="G10" s="51" t="s">
        <v>48</v>
      </c>
      <c r="H10" s="51">
        <v>5400</v>
      </c>
      <c r="I10" s="51">
        <v>18720</v>
      </c>
      <c r="J10" s="51">
        <v>12480</v>
      </c>
      <c r="K10" s="51">
        <v>0</v>
      </c>
      <c r="L10" s="51">
        <v>0</v>
      </c>
      <c r="M10" s="51">
        <v>42000</v>
      </c>
      <c r="N10" s="51">
        <v>0</v>
      </c>
      <c r="O10" s="51">
        <v>0</v>
      </c>
      <c r="P10" s="51">
        <v>2009.75</v>
      </c>
      <c r="Q10" s="51" t="s">
        <v>48</v>
      </c>
      <c r="R10" s="51" t="s">
        <v>48</v>
      </c>
      <c r="S10" s="51">
        <v>0</v>
      </c>
      <c r="T10" s="51">
        <v>0</v>
      </c>
      <c r="U10" s="52">
        <v>0</v>
      </c>
      <c r="V10" s="52">
        <v>0</v>
      </c>
      <c r="W10" s="52" t="s">
        <v>48</v>
      </c>
      <c r="X10" s="51" t="s">
        <v>48</v>
      </c>
      <c r="Y10" s="51" t="s">
        <v>48</v>
      </c>
      <c r="Z10" s="51">
        <v>0</v>
      </c>
      <c r="AA10" s="51" t="s">
        <v>48</v>
      </c>
      <c r="AB10" s="51" t="s">
        <v>48</v>
      </c>
      <c r="AC10" s="51" t="s">
        <v>48</v>
      </c>
      <c r="AD10" s="68">
        <v>0</v>
      </c>
      <c r="AE10" s="69" t="s">
        <v>48</v>
      </c>
      <c r="AF10" s="69">
        <v>139241.75</v>
      </c>
      <c r="AG10" s="17"/>
      <c r="AH10" s="17"/>
    </row>
    <row r="11" spans="1:34" s="7" customFormat="1" ht="21" customHeight="1">
      <c r="A11" s="1">
        <v>6</v>
      </c>
      <c r="B11" s="2" t="s">
        <v>42</v>
      </c>
      <c r="C11" s="30">
        <v>24108</v>
      </c>
      <c r="D11" s="30">
        <v>18012</v>
      </c>
      <c r="E11" s="30">
        <v>27312</v>
      </c>
      <c r="F11" s="30">
        <v>4772</v>
      </c>
      <c r="G11" s="30">
        <v>14200</v>
      </c>
      <c r="H11" s="30">
        <v>2400</v>
      </c>
      <c r="I11" s="30">
        <v>3000</v>
      </c>
      <c r="J11" s="30">
        <v>11760</v>
      </c>
      <c r="K11" s="30">
        <v>0</v>
      </c>
      <c r="L11" s="30">
        <v>0</v>
      </c>
      <c r="M11" s="30">
        <v>0</v>
      </c>
      <c r="N11" s="30">
        <v>238590</v>
      </c>
      <c r="O11" s="30">
        <v>4515.21</v>
      </c>
      <c r="P11" s="30">
        <v>0</v>
      </c>
      <c r="Q11" s="30">
        <v>0</v>
      </c>
      <c r="R11" s="30">
        <v>52588.800000000003</v>
      </c>
      <c r="S11" s="30">
        <v>0</v>
      </c>
      <c r="T11" s="30"/>
      <c r="U11" s="30">
        <v>0</v>
      </c>
      <c r="V11" s="30">
        <v>13860</v>
      </c>
      <c r="W11" s="30">
        <v>0</v>
      </c>
      <c r="X11" s="30">
        <v>0</v>
      </c>
      <c r="Y11" s="30">
        <v>0</v>
      </c>
      <c r="Z11" s="30">
        <v>0</v>
      </c>
      <c r="AA11" s="49">
        <v>0</v>
      </c>
      <c r="AB11" s="49">
        <v>0</v>
      </c>
      <c r="AC11" s="30">
        <v>0</v>
      </c>
      <c r="AD11" s="75"/>
      <c r="AE11" s="66"/>
      <c r="AF11" s="75">
        <v>391010.01</v>
      </c>
    </row>
    <row r="12" spans="1:34" s="7" customFormat="1" ht="21" customHeight="1">
      <c r="A12" s="1">
        <v>7</v>
      </c>
      <c r="B12" s="2" t="s">
        <v>43</v>
      </c>
      <c r="C12" s="30">
        <v>21650</v>
      </c>
      <c r="D12" s="30">
        <v>8901</v>
      </c>
      <c r="E12" s="30">
        <v>1930</v>
      </c>
      <c r="F12" s="30">
        <v>10700</v>
      </c>
      <c r="G12" s="30">
        <v>1500</v>
      </c>
      <c r="H12" s="30">
        <v>2500</v>
      </c>
      <c r="I12" s="70">
        <v>10770</v>
      </c>
      <c r="J12" s="30"/>
      <c r="K12" s="30"/>
      <c r="L12" s="30">
        <v>84209.4</v>
      </c>
      <c r="M12" s="30"/>
      <c r="N12" s="30">
        <v>3639.94</v>
      </c>
      <c r="O12" s="30"/>
      <c r="P12" s="30"/>
      <c r="Q12" s="30">
        <v>39600</v>
      </c>
      <c r="R12" s="30"/>
      <c r="S12" s="30"/>
      <c r="T12" s="30"/>
      <c r="U12" s="49"/>
      <c r="V12" s="49">
        <v>460.9</v>
      </c>
      <c r="W12" s="49"/>
      <c r="X12" s="30"/>
      <c r="Y12" s="30"/>
      <c r="Z12" s="30"/>
      <c r="AA12" s="30"/>
      <c r="AB12" s="30"/>
      <c r="AC12" s="30"/>
      <c r="AD12" s="30"/>
      <c r="AE12" s="49"/>
      <c r="AF12" s="49">
        <v>185861.24</v>
      </c>
    </row>
    <row r="13" spans="1:34" s="7" customFormat="1" ht="20.25" customHeight="1">
      <c r="A13" s="1">
        <v>8</v>
      </c>
      <c r="B13" s="2" t="s">
        <v>44</v>
      </c>
      <c r="C13" s="30">
        <v>0</v>
      </c>
      <c r="D13" s="30">
        <v>67618</v>
      </c>
      <c r="E13" s="30">
        <v>4184</v>
      </c>
      <c r="F13" s="30">
        <v>9200</v>
      </c>
      <c r="G13" s="30">
        <v>0</v>
      </c>
      <c r="H13" s="30">
        <v>7600</v>
      </c>
      <c r="I13" s="30">
        <v>16350</v>
      </c>
      <c r="J13" s="30"/>
      <c r="K13" s="30"/>
      <c r="L13" s="30"/>
      <c r="M13" s="30">
        <v>6700</v>
      </c>
      <c r="N13" s="30">
        <v>3962.54</v>
      </c>
      <c r="O13" s="30"/>
      <c r="P13" s="30"/>
      <c r="Q13" s="30"/>
      <c r="R13" s="30"/>
      <c r="S13" s="30"/>
      <c r="T13" s="30"/>
      <c r="U13" s="30"/>
      <c r="V13" s="30"/>
      <c r="W13" s="30"/>
      <c r="X13" s="30">
        <v>730</v>
      </c>
      <c r="Y13" s="30"/>
      <c r="Z13" s="30"/>
      <c r="AA13" s="49">
        <v>92000</v>
      </c>
      <c r="AB13" s="49"/>
      <c r="AC13" s="30"/>
      <c r="AD13" s="30"/>
      <c r="AE13" s="48"/>
      <c r="AF13" s="66">
        <v>208344.54</v>
      </c>
    </row>
    <row r="14" spans="1:34" s="7" customFormat="1" ht="21.75" customHeight="1">
      <c r="A14" s="1">
        <v>9</v>
      </c>
      <c r="B14" s="2" t="s">
        <v>45</v>
      </c>
      <c r="C14" s="30">
        <v>0</v>
      </c>
      <c r="D14" s="71">
        <v>48657</v>
      </c>
      <c r="E14" s="30">
        <v>4068</v>
      </c>
      <c r="F14" s="72">
        <v>15000</v>
      </c>
      <c r="G14" s="73">
        <v>0</v>
      </c>
      <c r="H14" s="73">
        <v>8900</v>
      </c>
      <c r="I14" s="71">
        <v>37020</v>
      </c>
      <c r="J14" s="30">
        <v>0</v>
      </c>
      <c r="K14" s="30">
        <v>2360</v>
      </c>
      <c r="L14" s="30">
        <v>0</v>
      </c>
      <c r="M14" s="30">
        <v>0</v>
      </c>
      <c r="N14" s="30">
        <v>3409.94</v>
      </c>
      <c r="O14" s="30">
        <v>882.22</v>
      </c>
      <c r="P14" s="30">
        <v>897.73</v>
      </c>
      <c r="Q14" s="30">
        <v>0</v>
      </c>
      <c r="R14" s="30">
        <v>7996</v>
      </c>
      <c r="S14" s="30">
        <v>0</v>
      </c>
      <c r="T14" s="30">
        <v>0</v>
      </c>
      <c r="U14" s="49">
        <v>0</v>
      </c>
      <c r="V14" s="30">
        <v>444.85</v>
      </c>
      <c r="W14" s="30">
        <v>1611</v>
      </c>
      <c r="X14" s="30">
        <v>6</v>
      </c>
      <c r="Y14" s="30">
        <v>0</v>
      </c>
      <c r="Z14" s="30">
        <v>0</v>
      </c>
      <c r="AA14" s="30">
        <v>0</v>
      </c>
      <c r="AB14" s="30">
        <v>0</v>
      </c>
      <c r="AC14" s="30">
        <v>0</v>
      </c>
      <c r="AD14" s="30">
        <v>0</v>
      </c>
      <c r="AE14" s="48">
        <v>0</v>
      </c>
      <c r="AF14" s="66">
        <v>131252.74</v>
      </c>
      <c r="AG14" s="17"/>
    </row>
    <row r="15" spans="1:34" s="7" customFormat="1" ht="23.25" customHeight="1">
      <c r="A15" s="1">
        <v>10</v>
      </c>
      <c r="B15" s="2" t="s">
        <v>46</v>
      </c>
      <c r="C15" s="30"/>
      <c r="D15" s="30">
        <v>35710</v>
      </c>
      <c r="E15" s="30">
        <v>2170</v>
      </c>
      <c r="F15" s="30">
        <v>9200</v>
      </c>
      <c r="G15" s="30"/>
      <c r="H15" s="30">
        <v>4500</v>
      </c>
      <c r="I15" s="30">
        <v>10740</v>
      </c>
      <c r="J15" s="30">
        <v>5700</v>
      </c>
      <c r="K15" s="30"/>
      <c r="L15" s="30"/>
      <c r="M15" s="30"/>
      <c r="N15" s="30"/>
      <c r="O15" s="30"/>
      <c r="P15" s="30"/>
      <c r="Q15" s="30">
        <v>48510</v>
      </c>
      <c r="R15" s="30"/>
      <c r="S15" s="30"/>
      <c r="T15" s="30"/>
      <c r="U15" s="30"/>
      <c r="V15" s="30"/>
      <c r="W15" s="30"/>
      <c r="X15" s="30">
        <v>1000</v>
      </c>
      <c r="Y15" s="30"/>
      <c r="Z15" s="30"/>
      <c r="AA15" s="49"/>
      <c r="AB15" s="49"/>
      <c r="AC15" s="30"/>
      <c r="AD15" s="30"/>
      <c r="AE15" s="48"/>
      <c r="AF15" s="66">
        <v>117530</v>
      </c>
    </row>
    <row r="16" spans="1:34" s="7" customFormat="1" ht="23.25" customHeight="1">
      <c r="A16" s="2"/>
      <c r="B16" s="2" t="s">
        <v>3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49"/>
      <c r="V16" s="49"/>
      <c r="W16" s="49"/>
      <c r="X16" s="30"/>
      <c r="Y16" s="30"/>
      <c r="Z16" s="30"/>
      <c r="AA16" s="30"/>
      <c r="AB16" s="30"/>
      <c r="AC16" s="30"/>
      <c r="AD16" s="30"/>
      <c r="AE16" s="48"/>
      <c r="AF16" s="66"/>
    </row>
    <row r="18" spans="32:32" ht="17.25" customHeight="1">
      <c r="AF18" s="8"/>
    </row>
  </sheetData>
  <mergeCells count="15">
    <mergeCell ref="AF3:AF5"/>
    <mergeCell ref="C4:E4"/>
    <mergeCell ref="F4:I4"/>
    <mergeCell ref="J4:M4"/>
    <mergeCell ref="N4:P4"/>
    <mergeCell ref="Q4:R4"/>
    <mergeCell ref="S4:T4"/>
    <mergeCell ref="AA4:AB4"/>
    <mergeCell ref="AC4:AE4"/>
    <mergeCell ref="AA3:AE3"/>
    <mergeCell ref="A3:A5"/>
    <mergeCell ref="B3:B5"/>
    <mergeCell ref="C3:I3"/>
    <mergeCell ref="J3:X3"/>
    <mergeCell ref="Y3:Z4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5F0EB-938A-4B09-93CC-F05CEFBDD04C}">
  <dimension ref="A1:AH18"/>
  <sheetViews>
    <sheetView topLeftCell="D1" zoomScale="85" zoomScaleNormal="85" workbookViewId="0">
      <selection activeCell="D12" sqref="D12:AF12"/>
    </sheetView>
  </sheetViews>
  <sheetFormatPr defaultColWidth="12.59765625" defaultRowHeight="17.25" customHeight="1"/>
  <cols>
    <col min="1" max="1" width="4.19921875" style="6" customWidth="1"/>
    <col min="2" max="2" width="15.59765625" style="6" customWidth="1"/>
    <col min="3" max="3" width="6.8984375" style="6" customWidth="1"/>
    <col min="4" max="4" width="10" style="6" customWidth="1"/>
    <col min="5" max="5" width="6.8984375" style="6" customWidth="1"/>
    <col min="6" max="6" width="10.19921875" style="6" customWidth="1"/>
    <col min="7" max="7" width="6.8984375" style="6" customWidth="1"/>
    <col min="8" max="8" width="9.19921875" style="6" customWidth="1"/>
    <col min="9" max="9" width="9.3984375" style="6" customWidth="1"/>
    <col min="10" max="15" width="6.8984375" style="6" customWidth="1"/>
    <col min="16" max="16" width="5.5" style="6" customWidth="1"/>
    <col min="17" max="31" width="6.8984375" style="6" customWidth="1"/>
    <col min="32" max="32" width="9" style="6" customWidth="1"/>
    <col min="33" max="42" width="7.59765625" style="6" customWidth="1"/>
    <col min="43" max="16384" width="12.59765625" style="6"/>
  </cols>
  <sheetData>
    <row r="1" spans="1:34" ht="17.25" customHeight="1">
      <c r="A1" s="3" t="s">
        <v>4</v>
      </c>
    </row>
    <row r="2" spans="1:34" ht="23.4" customHeight="1">
      <c r="A2" s="3" t="s">
        <v>58</v>
      </c>
    </row>
    <row r="3" spans="1:34" ht="26.4" customHeight="1">
      <c r="A3" s="99" t="s">
        <v>0</v>
      </c>
      <c r="B3" s="100" t="s">
        <v>47</v>
      </c>
      <c r="C3" s="101" t="s">
        <v>5</v>
      </c>
      <c r="D3" s="101"/>
      <c r="E3" s="101"/>
      <c r="F3" s="101"/>
      <c r="G3" s="101"/>
      <c r="H3" s="101"/>
      <c r="I3" s="101"/>
      <c r="J3" s="102" t="s">
        <v>14</v>
      </c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4"/>
      <c r="Y3" s="105" t="s">
        <v>19</v>
      </c>
      <c r="Z3" s="105"/>
      <c r="AA3" s="114" t="s">
        <v>22</v>
      </c>
      <c r="AB3" s="115"/>
      <c r="AC3" s="115"/>
      <c r="AD3" s="115"/>
      <c r="AE3" s="116"/>
      <c r="AF3" s="106" t="s">
        <v>3</v>
      </c>
    </row>
    <row r="4" spans="1:34" ht="20.25" customHeight="1">
      <c r="A4" s="99"/>
      <c r="B4" s="100"/>
      <c r="C4" s="107" t="s">
        <v>8</v>
      </c>
      <c r="D4" s="107"/>
      <c r="E4" s="107"/>
      <c r="F4" s="107" t="s">
        <v>9</v>
      </c>
      <c r="G4" s="107"/>
      <c r="H4" s="107"/>
      <c r="I4" s="107"/>
      <c r="J4" s="108" t="s">
        <v>15</v>
      </c>
      <c r="K4" s="108"/>
      <c r="L4" s="108"/>
      <c r="M4" s="108"/>
      <c r="N4" s="108" t="s">
        <v>16</v>
      </c>
      <c r="O4" s="108"/>
      <c r="P4" s="108"/>
      <c r="Q4" s="108" t="s">
        <v>18</v>
      </c>
      <c r="R4" s="108"/>
      <c r="S4" s="109" t="s">
        <v>29</v>
      </c>
      <c r="T4" s="110"/>
      <c r="U4" s="39" t="s">
        <v>54</v>
      </c>
      <c r="V4" s="39" t="s">
        <v>55</v>
      </c>
      <c r="W4" s="39" t="s">
        <v>56</v>
      </c>
      <c r="X4" s="39" t="s">
        <v>52</v>
      </c>
      <c r="Y4" s="105"/>
      <c r="Z4" s="105"/>
      <c r="AA4" s="108" t="s">
        <v>23</v>
      </c>
      <c r="AB4" s="108"/>
      <c r="AC4" s="111" t="s">
        <v>24</v>
      </c>
      <c r="AD4" s="112"/>
      <c r="AE4" s="113"/>
      <c r="AF4" s="106"/>
    </row>
    <row r="5" spans="1:34" s="7" customFormat="1" ht="124.5" customHeight="1">
      <c r="A5" s="99"/>
      <c r="B5" s="100"/>
      <c r="C5" s="14" t="s">
        <v>6</v>
      </c>
      <c r="D5" s="15" t="s">
        <v>25</v>
      </c>
      <c r="E5" s="15" t="s">
        <v>7</v>
      </c>
      <c r="F5" s="15" t="s">
        <v>10</v>
      </c>
      <c r="G5" s="15" t="s">
        <v>11</v>
      </c>
      <c r="H5" s="15" t="s">
        <v>12</v>
      </c>
      <c r="I5" s="15" t="s">
        <v>13</v>
      </c>
      <c r="J5" s="11" t="s">
        <v>26</v>
      </c>
      <c r="K5" s="11" t="s">
        <v>27</v>
      </c>
      <c r="L5" s="11" t="s">
        <v>28</v>
      </c>
      <c r="M5" s="11" t="s">
        <v>33</v>
      </c>
      <c r="N5" s="11" t="s">
        <v>1</v>
      </c>
      <c r="O5" s="11" t="s">
        <v>2</v>
      </c>
      <c r="P5" s="11" t="s">
        <v>17</v>
      </c>
      <c r="Q5" s="11" t="s">
        <v>21</v>
      </c>
      <c r="R5" s="11" t="s">
        <v>20</v>
      </c>
      <c r="S5" s="11" t="s">
        <v>30</v>
      </c>
      <c r="T5" s="13" t="s">
        <v>31</v>
      </c>
      <c r="U5" s="13" t="s">
        <v>49</v>
      </c>
      <c r="V5" s="13" t="s">
        <v>53</v>
      </c>
      <c r="W5" s="13" t="s">
        <v>50</v>
      </c>
      <c r="X5" s="13" t="s">
        <v>51</v>
      </c>
      <c r="Y5" s="16" t="s">
        <v>32</v>
      </c>
      <c r="Z5" s="9" t="s">
        <v>24</v>
      </c>
      <c r="AA5" s="12" t="s">
        <v>34</v>
      </c>
      <c r="AB5" s="12" t="s">
        <v>35</v>
      </c>
      <c r="AC5" s="10" t="s">
        <v>34</v>
      </c>
      <c r="AD5" s="10" t="s">
        <v>35</v>
      </c>
      <c r="AE5" s="10" t="s">
        <v>36</v>
      </c>
      <c r="AF5" s="106"/>
    </row>
    <row r="6" spans="1:34" s="7" customFormat="1" ht="24" customHeight="1">
      <c r="A6" s="5">
        <v>1</v>
      </c>
      <c r="B6" s="4" t="s">
        <v>37</v>
      </c>
      <c r="C6" s="25"/>
      <c r="D6" s="25">
        <v>46559</v>
      </c>
      <c r="E6" s="25">
        <v>4902</v>
      </c>
      <c r="F6" s="25">
        <v>13500</v>
      </c>
      <c r="G6" s="25"/>
      <c r="H6" s="25">
        <v>6000</v>
      </c>
      <c r="I6" s="25">
        <v>15480</v>
      </c>
      <c r="J6" s="26">
        <v>18000</v>
      </c>
      <c r="K6" s="26">
        <v>1024</v>
      </c>
      <c r="L6" s="26"/>
      <c r="M6" s="26"/>
      <c r="N6" s="26">
        <v>4195.76</v>
      </c>
      <c r="O6" s="26"/>
      <c r="P6" s="26"/>
      <c r="Q6" s="26"/>
      <c r="R6" s="26"/>
      <c r="S6" s="26"/>
      <c r="T6" s="26"/>
      <c r="U6" s="26"/>
      <c r="V6" s="28"/>
      <c r="W6" s="26"/>
      <c r="X6" s="27">
        <v>500</v>
      </c>
      <c r="Y6" s="26"/>
      <c r="Z6" s="28"/>
      <c r="AA6" s="27"/>
      <c r="AB6" s="27"/>
      <c r="AC6" s="29"/>
      <c r="AD6" s="27"/>
      <c r="AE6" s="40"/>
      <c r="AF6" s="29">
        <v>110160.76</v>
      </c>
    </row>
    <row r="7" spans="1:34" s="7" customFormat="1" ht="22.5" customHeight="1">
      <c r="A7" s="1">
        <v>2</v>
      </c>
      <c r="B7" s="2" t="s">
        <v>38</v>
      </c>
      <c r="C7" s="22"/>
      <c r="D7" s="22">
        <v>44212</v>
      </c>
      <c r="E7" s="22"/>
      <c r="F7" s="22">
        <v>12200</v>
      </c>
      <c r="G7" s="22"/>
      <c r="H7" s="22">
        <v>5700</v>
      </c>
      <c r="I7" s="22">
        <v>31320</v>
      </c>
      <c r="J7" s="23"/>
      <c r="K7" s="23"/>
      <c r="L7" s="23"/>
      <c r="M7" s="23">
        <v>50000</v>
      </c>
      <c r="N7" s="23">
        <v>6353.49</v>
      </c>
      <c r="O7" s="23"/>
      <c r="P7" s="23"/>
      <c r="Q7" s="23">
        <v>49520</v>
      </c>
      <c r="R7" s="23">
        <v>3500</v>
      </c>
      <c r="S7" s="23"/>
      <c r="T7" s="23"/>
      <c r="U7" s="24"/>
      <c r="V7" s="27"/>
      <c r="W7" s="27"/>
      <c r="X7" s="23"/>
      <c r="Y7" s="23"/>
      <c r="Z7" s="23"/>
      <c r="AA7" s="23"/>
      <c r="AB7" s="23"/>
      <c r="AC7" s="23"/>
      <c r="AD7" s="23"/>
      <c r="AE7" s="43"/>
      <c r="AF7" s="42">
        <v>202805.49</v>
      </c>
      <c r="AG7" s="17"/>
    </row>
    <row r="8" spans="1:34" s="7" customFormat="1" ht="21.75" customHeight="1">
      <c r="A8" s="1">
        <v>3</v>
      </c>
      <c r="B8" s="2" t="s">
        <v>39</v>
      </c>
      <c r="C8" s="25"/>
      <c r="D8" s="25">
        <v>46721</v>
      </c>
      <c r="E8" s="25">
        <v>4918</v>
      </c>
      <c r="F8" s="25">
        <v>15200</v>
      </c>
      <c r="G8" s="25">
        <v>0</v>
      </c>
      <c r="H8" s="25">
        <v>6000</v>
      </c>
      <c r="I8" s="25">
        <v>13890</v>
      </c>
      <c r="J8" s="26">
        <v>7875</v>
      </c>
      <c r="K8" s="26">
        <v>0</v>
      </c>
      <c r="L8" s="26">
        <v>553500</v>
      </c>
      <c r="M8" s="26">
        <v>0</v>
      </c>
      <c r="N8" s="26">
        <v>3090.5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  <c r="U8" s="26"/>
      <c r="V8" s="28">
        <v>0</v>
      </c>
      <c r="W8" s="26">
        <v>0</v>
      </c>
      <c r="X8" s="26"/>
      <c r="Y8" s="28">
        <v>0</v>
      </c>
      <c r="Z8" s="28">
        <v>0</v>
      </c>
      <c r="AA8" s="27">
        <v>0</v>
      </c>
      <c r="AB8" s="27">
        <v>0</v>
      </c>
      <c r="AC8" s="29">
        <v>0</v>
      </c>
      <c r="AD8" s="28"/>
      <c r="AE8" s="40">
        <v>0</v>
      </c>
      <c r="AF8" s="42">
        <v>651194.5</v>
      </c>
      <c r="AH8" s="17"/>
    </row>
    <row r="9" spans="1:34" s="7" customFormat="1" ht="20.25" customHeight="1">
      <c r="A9" s="1">
        <v>4</v>
      </c>
      <c r="B9" s="2" t="s">
        <v>40</v>
      </c>
      <c r="C9" s="25"/>
      <c r="D9" s="25">
        <v>31254</v>
      </c>
      <c r="E9" s="25">
        <v>3292</v>
      </c>
      <c r="F9" s="25">
        <v>12000</v>
      </c>
      <c r="G9" s="25"/>
      <c r="H9" s="25">
        <v>4200</v>
      </c>
      <c r="I9" s="25">
        <v>13380</v>
      </c>
      <c r="J9" s="26">
        <v>4800</v>
      </c>
      <c r="K9" s="26"/>
      <c r="L9" s="26"/>
      <c r="M9" s="26">
        <v>242000</v>
      </c>
      <c r="N9" s="25">
        <v>1744.22</v>
      </c>
      <c r="O9" s="26"/>
      <c r="P9" s="26"/>
      <c r="Q9" s="26">
        <v>22380</v>
      </c>
      <c r="R9" s="26"/>
      <c r="S9" s="26"/>
      <c r="T9" s="26"/>
      <c r="U9" s="27"/>
      <c r="V9" s="27"/>
      <c r="W9" s="27"/>
      <c r="X9" s="26"/>
      <c r="Y9" s="26"/>
      <c r="Z9" s="28"/>
      <c r="AA9" s="26">
        <v>20000</v>
      </c>
      <c r="AB9" s="26">
        <v>28180</v>
      </c>
      <c r="AC9" s="28"/>
      <c r="AD9" s="28"/>
      <c r="AE9" s="40"/>
      <c r="AF9" s="42">
        <v>383230.22</v>
      </c>
      <c r="AG9" s="17"/>
    </row>
    <row r="10" spans="1:34" s="7" customFormat="1" ht="24" customHeight="1">
      <c r="A10" s="1">
        <v>5</v>
      </c>
      <c r="B10" s="2" t="s">
        <v>41</v>
      </c>
      <c r="C10" s="31" t="s">
        <v>48</v>
      </c>
      <c r="D10" s="31">
        <v>44668</v>
      </c>
      <c r="E10" s="31">
        <v>4704</v>
      </c>
      <c r="F10" s="31">
        <v>10700</v>
      </c>
      <c r="G10" s="31" t="s">
        <v>48</v>
      </c>
      <c r="H10" s="31">
        <v>5400</v>
      </c>
      <c r="I10" s="31">
        <v>17370</v>
      </c>
      <c r="J10" s="31">
        <v>12300</v>
      </c>
      <c r="K10" s="31">
        <v>0</v>
      </c>
      <c r="L10" s="31">
        <v>0</v>
      </c>
      <c r="M10" s="31">
        <v>24670</v>
      </c>
      <c r="N10" s="31">
        <v>0</v>
      </c>
      <c r="O10" s="31">
        <v>0</v>
      </c>
      <c r="P10" s="31">
        <v>1812.16</v>
      </c>
      <c r="Q10" s="31" t="s">
        <v>48</v>
      </c>
      <c r="R10" s="31" t="s">
        <v>48</v>
      </c>
      <c r="S10" s="31">
        <v>0</v>
      </c>
      <c r="T10" s="31">
        <v>0</v>
      </c>
      <c r="U10" s="32">
        <v>0</v>
      </c>
      <c r="V10" s="32">
        <v>0</v>
      </c>
      <c r="W10" s="32" t="s">
        <v>48</v>
      </c>
      <c r="X10" s="31" t="s">
        <v>48</v>
      </c>
      <c r="Y10" s="31" t="s">
        <v>48</v>
      </c>
      <c r="Z10" s="31">
        <v>0</v>
      </c>
      <c r="AA10" s="31" t="s">
        <v>48</v>
      </c>
      <c r="AB10" s="31" t="s">
        <v>48</v>
      </c>
      <c r="AC10" s="31" t="s">
        <v>48</v>
      </c>
      <c r="AD10" s="31">
        <v>0</v>
      </c>
      <c r="AE10" s="44" t="s">
        <v>48</v>
      </c>
      <c r="AF10" s="42">
        <v>121624.16</v>
      </c>
      <c r="AG10" s="17"/>
      <c r="AH10" s="17"/>
    </row>
    <row r="11" spans="1:34" s="7" customFormat="1" ht="21" customHeight="1">
      <c r="A11" s="1">
        <v>6</v>
      </c>
      <c r="B11" s="2" t="s">
        <v>42</v>
      </c>
      <c r="C11" s="30">
        <v>18012</v>
      </c>
      <c r="D11" s="30">
        <v>27312</v>
      </c>
      <c r="E11" s="30">
        <v>4772</v>
      </c>
      <c r="F11" s="30">
        <v>14200</v>
      </c>
      <c r="G11" s="30">
        <v>2400</v>
      </c>
      <c r="H11" s="30">
        <v>3000</v>
      </c>
      <c r="I11" s="30">
        <v>11190</v>
      </c>
      <c r="J11" s="30">
        <v>0</v>
      </c>
      <c r="K11" s="30">
        <v>0</v>
      </c>
      <c r="L11" s="30">
        <v>0</v>
      </c>
      <c r="M11" s="30">
        <v>0</v>
      </c>
      <c r="N11" s="30">
        <v>5122.1499999999996</v>
      </c>
      <c r="O11" s="30">
        <v>0</v>
      </c>
      <c r="P11" s="30">
        <v>0</v>
      </c>
      <c r="Q11" s="30">
        <v>20116.8</v>
      </c>
      <c r="R11" s="30">
        <v>0</v>
      </c>
      <c r="S11" s="30">
        <v>0</v>
      </c>
      <c r="T11" s="30">
        <v>0</v>
      </c>
      <c r="U11" s="26">
        <v>13860</v>
      </c>
      <c r="V11" s="28">
        <v>0</v>
      </c>
      <c r="W11" s="26">
        <v>0</v>
      </c>
      <c r="X11" s="26">
        <v>0</v>
      </c>
      <c r="Y11" s="28">
        <v>0</v>
      </c>
      <c r="Z11" s="28">
        <v>0</v>
      </c>
      <c r="AA11" s="27">
        <v>0</v>
      </c>
      <c r="AB11" s="29">
        <v>5381.98</v>
      </c>
      <c r="AC11" s="28"/>
      <c r="AD11" s="28"/>
      <c r="AE11" s="40"/>
      <c r="AF11" s="27">
        <v>125366.93</v>
      </c>
    </row>
    <row r="12" spans="1:34" s="7" customFormat="1" ht="21" customHeight="1">
      <c r="A12" s="1">
        <v>7</v>
      </c>
      <c r="B12" s="2" t="s">
        <v>43</v>
      </c>
      <c r="C12" s="25"/>
      <c r="D12" s="25"/>
      <c r="E12" s="25"/>
      <c r="F12" s="25">
        <v>3218</v>
      </c>
      <c r="G12" s="25"/>
      <c r="H12" s="25"/>
      <c r="I12" s="46"/>
      <c r="J12" s="26">
        <v>12300</v>
      </c>
      <c r="K12" s="26"/>
      <c r="L12" s="26"/>
      <c r="M12" s="26">
        <v>229680</v>
      </c>
      <c r="N12" s="26"/>
      <c r="O12" s="26">
        <v>6278.55</v>
      </c>
      <c r="P12" s="26"/>
      <c r="Q12" s="26"/>
      <c r="R12" s="26">
        <v>49500</v>
      </c>
      <c r="S12" s="26"/>
      <c r="T12" s="26"/>
      <c r="U12" s="27"/>
      <c r="V12" s="27"/>
      <c r="W12" s="27">
        <v>1250.5999999999999</v>
      </c>
      <c r="X12" s="26"/>
      <c r="Y12" s="26"/>
      <c r="Z12" s="26"/>
      <c r="AA12" s="26"/>
      <c r="AB12" s="26">
        <v>49500</v>
      </c>
      <c r="AC12" s="26"/>
      <c r="AD12" s="26"/>
      <c r="AE12" s="47"/>
      <c r="AF12" s="26">
        <v>351727.15</v>
      </c>
    </row>
    <row r="13" spans="1:34" s="7" customFormat="1" ht="20.25" customHeight="1">
      <c r="A13" s="1">
        <v>8</v>
      </c>
      <c r="B13" s="2" t="s">
        <v>44</v>
      </c>
      <c r="C13" s="25">
        <v>0</v>
      </c>
      <c r="D13" s="25">
        <v>61679</v>
      </c>
      <c r="E13" s="25">
        <v>6182</v>
      </c>
      <c r="F13" s="25">
        <v>9200</v>
      </c>
      <c r="G13" s="25">
        <v>0</v>
      </c>
      <c r="H13" s="25">
        <v>7600</v>
      </c>
      <c r="I13" s="25">
        <v>16230</v>
      </c>
      <c r="J13" s="26"/>
      <c r="K13" s="26">
        <v>2208</v>
      </c>
      <c r="L13" s="26">
        <v>0</v>
      </c>
      <c r="M13" s="26">
        <v>0</v>
      </c>
      <c r="N13" s="26">
        <v>3614.39</v>
      </c>
      <c r="O13" s="26">
        <v>0</v>
      </c>
      <c r="P13" s="26">
        <v>0</v>
      </c>
      <c r="Q13" s="26">
        <v>22369</v>
      </c>
      <c r="R13" s="26">
        <v>0</v>
      </c>
      <c r="S13" s="26">
        <v>0</v>
      </c>
      <c r="T13" s="26">
        <v>0</v>
      </c>
      <c r="U13" s="26">
        <v>0</v>
      </c>
      <c r="V13" s="28">
        <v>0</v>
      </c>
      <c r="W13" s="26">
        <v>0</v>
      </c>
      <c r="X13" s="26">
        <v>0</v>
      </c>
      <c r="Y13" s="28">
        <v>0</v>
      </c>
      <c r="Z13" s="28">
        <v>0</v>
      </c>
      <c r="AA13" s="27">
        <v>0</v>
      </c>
      <c r="AB13" s="29">
        <v>0</v>
      </c>
      <c r="AC13" s="28">
        <v>0</v>
      </c>
      <c r="AD13" s="28">
        <v>0</v>
      </c>
      <c r="AE13" s="40">
        <v>0</v>
      </c>
      <c r="AF13" s="42">
        <v>129082.39</v>
      </c>
    </row>
    <row r="14" spans="1:34" s="7" customFormat="1" ht="21.75" customHeight="1">
      <c r="A14" s="1">
        <v>9</v>
      </c>
      <c r="B14" s="2" t="s">
        <v>45</v>
      </c>
      <c r="C14" s="25">
        <v>0</v>
      </c>
      <c r="D14" s="18">
        <v>48657</v>
      </c>
      <c r="E14" s="19">
        <v>5324</v>
      </c>
      <c r="F14" s="20">
        <v>15000</v>
      </c>
      <c r="G14" s="21">
        <v>0</v>
      </c>
      <c r="H14" s="21">
        <v>8900</v>
      </c>
      <c r="I14" s="18">
        <v>33330</v>
      </c>
      <c r="J14" s="26">
        <v>0</v>
      </c>
      <c r="K14" s="26">
        <v>0</v>
      </c>
      <c r="L14" s="26">
        <v>989679.5</v>
      </c>
      <c r="M14" s="26">
        <v>0</v>
      </c>
      <c r="N14" s="26">
        <v>4585.5</v>
      </c>
      <c r="O14" s="26">
        <v>192.6</v>
      </c>
      <c r="P14" s="26">
        <v>897.73</v>
      </c>
      <c r="Q14" s="26">
        <v>0</v>
      </c>
      <c r="R14" s="26">
        <v>9995</v>
      </c>
      <c r="S14" s="26">
        <v>0</v>
      </c>
      <c r="T14" s="26">
        <v>0</v>
      </c>
      <c r="U14" s="27">
        <v>0</v>
      </c>
      <c r="V14" s="28">
        <v>0</v>
      </c>
      <c r="W14" s="26">
        <v>1611</v>
      </c>
      <c r="X14" s="26">
        <v>442080</v>
      </c>
      <c r="Y14" s="26">
        <v>4800</v>
      </c>
      <c r="Z14" s="28">
        <v>0</v>
      </c>
      <c r="AA14" s="26">
        <v>0</v>
      </c>
      <c r="AB14" s="26">
        <v>0</v>
      </c>
      <c r="AC14" s="28">
        <v>0</v>
      </c>
      <c r="AD14" s="28">
        <v>0</v>
      </c>
      <c r="AE14" s="40">
        <v>0</v>
      </c>
      <c r="AF14" s="45">
        <v>1565052.33</v>
      </c>
      <c r="AG14" s="17"/>
    </row>
    <row r="15" spans="1:34" s="7" customFormat="1" ht="23.25" customHeight="1">
      <c r="A15" s="1">
        <v>10</v>
      </c>
      <c r="B15" s="2" t="s">
        <v>46</v>
      </c>
      <c r="C15" s="25"/>
      <c r="D15" s="25">
        <v>35710</v>
      </c>
      <c r="E15" s="25">
        <v>6190</v>
      </c>
      <c r="F15" s="25">
        <v>6200</v>
      </c>
      <c r="G15" s="25"/>
      <c r="H15" s="25">
        <v>4500</v>
      </c>
      <c r="I15" s="25">
        <v>10260</v>
      </c>
      <c r="J15" s="26">
        <v>6300</v>
      </c>
      <c r="K15" s="26"/>
      <c r="L15" s="26"/>
      <c r="M15" s="26"/>
      <c r="N15" s="26">
        <v>4861.8500000000004</v>
      </c>
      <c r="O15" s="26"/>
      <c r="P15" s="26"/>
      <c r="Q15" s="26"/>
      <c r="R15" s="26"/>
      <c r="S15" s="26"/>
      <c r="T15" s="26"/>
      <c r="U15" s="26"/>
      <c r="V15" s="28"/>
      <c r="W15" s="26"/>
      <c r="X15" s="26"/>
      <c r="Y15" s="28"/>
      <c r="Z15" s="28"/>
      <c r="AA15" s="27"/>
      <c r="AB15" s="29"/>
      <c r="AC15" s="28"/>
      <c r="AD15" s="28"/>
      <c r="AE15" s="40"/>
      <c r="AF15" s="42">
        <v>74021.850000000006</v>
      </c>
    </row>
    <row r="16" spans="1:34" s="7" customFormat="1" ht="23.25" customHeight="1">
      <c r="A16" s="2"/>
      <c r="B16" s="2" t="s">
        <v>3</v>
      </c>
      <c r="C16" s="25"/>
      <c r="D16" s="25"/>
      <c r="E16" s="25"/>
      <c r="F16" s="25"/>
      <c r="G16" s="25"/>
      <c r="H16" s="25"/>
      <c r="I16" s="25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7"/>
      <c r="V16" s="27"/>
      <c r="W16" s="27"/>
      <c r="X16" s="26"/>
      <c r="Y16" s="26"/>
      <c r="Z16" s="28"/>
      <c r="AA16" s="26"/>
      <c r="AB16" s="26"/>
      <c r="AC16" s="28"/>
      <c r="AD16" s="28"/>
      <c r="AE16" s="40"/>
      <c r="AF16" s="45"/>
    </row>
    <row r="18" spans="32:32" ht="17.25" customHeight="1">
      <c r="AF18" s="8"/>
    </row>
  </sheetData>
  <mergeCells count="15">
    <mergeCell ref="AF3:AF5"/>
    <mergeCell ref="C4:E4"/>
    <mergeCell ref="F4:I4"/>
    <mergeCell ref="J4:M4"/>
    <mergeCell ref="N4:P4"/>
    <mergeCell ref="Q4:R4"/>
    <mergeCell ref="S4:T4"/>
    <mergeCell ref="AA4:AB4"/>
    <mergeCell ref="AC4:AE4"/>
    <mergeCell ref="AA3:AE3"/>
    <mergeCell ref="A3:A5"/>
    <mergeCell ref="B3:B5"/>
    <mergeCell ref="C3:I3"/>
    <mergeCell ref="J3:X3"/>
    <mergeCell ref="Y3:Z4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5D2E8-3398-494A-B876-FF4442C29523}">
  <dimension ref="A1:AH18"/>
  <sheetViews>
    <sheetView topLeftCell="A4" zoomScale="85" zoomScaleNormal="85" workbookViewId="0">
      <selection activeCell="B10" sqref="B10"/>
    </sheetView>
  </sheetViews>
  <sheetFormatPr defaultColWidth="12.59765625" defaultRowHeight="17.25" customHeight="1"/>
  <cols>
    <col min="1" max="1" width="4.19921875" style="6" customWidth="1"/>
    <col min="2" max="2" width="15.59765625" style="6" customWidth="1"/>
    <col min="3" max="3" width="6.8984375" style="6" customWidth="1"/>
    <col min="4" max="4" width="10" style="6" customWidth="1"/>
    <col min="5" max="5" width="6.8984375" style="6" customWidth="1"/>
    <col min="6" max="6" width="10.19921875" style="6" customWidth="1"/>
    <col min="7" max="7" width="6.8984375" style="6" customWidth="1"/>
    <col min="8" max="8" width="9.19921875" style="6" customWidth="1"/>
    <col min="9" max="9" width="9.3984375" style="6" customWidth="1"/>
    <col min="10" max="15" width="6.8984375" style="6" customWidth="1"/>
    <col min="16" max="16" width="5.5" style="6" customWidth="1"/>
    <col min="17" max="31" width="6.8984375" style="6" customWidth="1"/>
    <col min="32" max="32" width="9" style="6" customWidth="1"/>
    <col min="33" max="42" width="7.59765625" style="6" customWidth="1"/>
    <col min="43" max="16384" width="12.59765625" style="6"/>
  </cols>
  <sheetData>
    <row r="1" spans="1:34" ht="17.25" customHeight="1">
      <c r="A1" s="3" t="s">
        <v>4</v>
      </c>
    </row>
    <row r="2" spans="1:34" ht="23.4" customHeight="1">
      <c r="A2" s="3" t="s">
        <v>58</v>
      </c>
    </row>
    <row r="3" spans="1:34" ht="26.4" customHeight="1">
      <c r="A3" s="99" t="s">
        <v>0</v>
      </c>
      <c r="B3" s="100" t="s">
        <v>47</v>
      </c>
      <c r="C3" s="101" t="s">
        <v>5</v>
      </c>
      <c r="D3" s="101"/>
      <c r="E3" s="101"/>
      <c r="F3" s="101"/>
      <c r="G3" s="101"/>
      <c r="H3" s="101"/>
      <c r="I3" s="101"/>
      <c r="J3" s="102" t="s">
        <v>14</v>
      </c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4"/>
      <c r="Y3" s="105" t="s">
        <v>19</v>
      </c>
      <c r="Z3" s="105"/>
      <c r="AA3" s="114" t="s">
        <v>22</v>
      </c>
      <c r="AB3" s="115"/>
      <c r="AC3" s="115"/>
      <c r="AD3" s="115"/>
      <c r="AE3" s="116"/>
      <c r="AF3" s="106" t="s">
        <v>3</v>
      </c>
    </row>
    <row r="4" spans="1:34" ht="20.25" customHeight="1">
      <c r="A4" s="99"/>
      <c r="B4" s="100"/>
      <c r="C4" s="107" t="s">
        <v>8</v>
      </c>
      <c r="D4" s="107"/>
      <c r="E4" s="107"/>
      <c r="F4" s="107" t="s">
        <v>9</v>
      </c>
      <c r="G4" s="107"/>
      <c r="H4" s="107"/>
      <c r="I4" s="107"/>
      <c r="J4" s="108" t="s">
        <v>15</v>
      </c>
      <c r="K4" s="108"/>
      <c r="L4" s="108"/>
      <c r="M4" s="108"/>
      <c r="N4" s="108" t="s">
        <v>16</v>
      </c>
      <c r="O4" s="108"/>
      <c r="P4" s="108"/>
      <c r="Q4" s="108" t="s">
        <v>18</v>
      </c>
      <c r="R4" s="108"/>
      <c r="S4" s="109" t="s">
        <v>29</v>
      </c>
      <c r="T4" s="110"/>
      <c r="U4" s="39" t="s">
        <v>54</v>
      </c>
      <c r="V4" s="39" t="s">
        <v>55</v>
      </c>
      <c r="W4" s="39" t="s">
        <v>56</v>
      </c>
      <c r="X4" s="39" t="s">
        <v>52</v>
      </c>
      <c r="Y4" s="105"/>
      <c r="Z4" s="105"/>
      <c r="AA4" s="108" t="s">
        <v>23</v>
      </c>
      <c r="AB4" s="108"/>
      <c r="AC4" s="111" t="s">
        <v>24</v>
      </c>
      <c r="AD4" s="112"/>
      <c r="AE4" s="113"/>
      <c r="AF4" s="106"/>
    </row>
    <row r="5" spans="1:34" s="7" customFormat="1" ht="124.5" customHeight="1">
      <c r="A5" s="99"/>
      <c r="B5" s="100"/>
      <c r="C5" s="14" t="s">
        <v>6</v>
      </c>
      <c r="D5" s="15" t="s">
        <v>25</v>
      </c>
      <c r="E5" s="15" t="s">
        <v>7</v>
      </c>
      <c r="F5" s="15" t="s">
        <v>10</v>
      </c>
      <c r="G5" s="15" t="s">
        <v>11</v>
      </c>
      <c r="H5" s="15" t="s">
        <v>12</v>
      </c>
      <c r="I5" s="15" t="s">
        <v>13</v>
      </c>
      <c r="J5" s="11" t="s">
        <v>26</v>
      </c>
      <c r="K5" s="11" t="s">
        <v>27</v>
      </c>
      <c r="L5" s="11" t="s">
        <v>28</v>
      </c>
      <c r="M5" s="11" t="s">
        <v>33</v>
      </c>
      <c r="N5" s="11" t="s">
        <v>1</v>
      </c>
      <c r="O5" s="11" t="s">
        <v>2</v>
      </c>
      <c r="P5" s="11" t="s">
        <v>17</v>
      </c>
      <c r="Q5" s="11" t="s">
        <v>21</v>
      </c>
      <c r="R5" s="11" t="s">
        <v>20</v>
      </c>
      <c r="S5" s="11" t="s">
        <v>30</v>
      </c>
      <c r="T5" s="13" t="s">
        <v>31</v>
      </c>
      <c r="U5" s="13" t="s">
        <v>49</v>
      </c>
      <c r="V5" s="13" t="s">
        <v>53</v>
      </c>
      <c r="W5" s="13" t="s">
        <v>50</v>
      </c>
      <c r="X5" s="13" t="s">
        <v>51</v>
      </c>
      <c r="Y5" s="16" t="s">
        <v>32</v>
      </c>
      <c r="Z5" s="9" t="s">
        <v>24</v>
      </c>
      <c r="AA5" s="12" t="s">
        <v>34</v>
      </c>
      <c r="AB5" s="12" t="s">
        <v>35</v>
      </c>
      <c r="AC5" s="10" t="s">
        <v>34</v>
      </c>
      <c r="AD5" s="10" t="s">
        <v>35</v>
      </c>
      <c r="AE5" s="10" t="s">
        <v>36</v>
      </c>
      <c r="AF5" s="106"/>
    </row>
    <row r="6" spans="1:34" s="7" customFormat="1" ht="24" customHeight="1">
      <c r="A6" s="5">
        <v>1</v>
      </c>
      <c r="B6" s="4" t="s">
        <v>37</v>
      </c>
      <c r="C6" s="25"/>
      <c r="D6" s="25">
        <v>46559</v>
      </c>
      <c r="E6" s="25">
        <v>4902</v>
      </c>
      <c r="F6" s="25">
        <v>13700</v>
      </c>
      <c r="G6" s="25"/>
      <c r="H6" s="25">
        <v>6000</v>
      </c>
      <c r="I6" s="25">
        <v>13920</v>
      </c>
      <c r="J6" s="26">
        <v>18000</v>
      </c>
      <c r="K6" s="26">
        <v>1032</v>
      </c>
      <c r="L6" s="26"/>
      <c r="M6" s="26"/>
      <c r="N6" s="26">
        <v>5147.71</v>
      </c>
      <c r="O6" s="26"/>
      <c r="P6" s="26"/>
      <c r="Q6" s="26">
        <v>41093.83</v>
      </c>
      <c r="R6" s="26"/>
      <c r="S6" s="26"/>
      <c r="T6" s="26"/>
      <c r="U6" s="26"/>
      <c r="V6" s="28"/>
      <c r="W6" s="26"/>
      <c r="X6" s="27"/>
      <c r="Y6" s="26">
        <v>34650</v>
      </c>
      <c r="Z6" s="28"/>
      <c r="AA6" s="27"/>
      <c r="AB6" s="27">
        <v>136125</v>
      </c>
      <c r="AC6" s="29"/>
      <c r="AD6" s="27"/>
      <c r="AE6" s="40"/>
      <c r="AF6" s="29">
        <v>321129.53999999998</v>
      </c>
    </row>
    <row r="7" spans="1:34" s="7" customFormat="1" ht="22.5" customHeight="1">
      <c r="A7" s="1">
        <v>2</v>
      </c>
      <c r="B7" s="2" t="s">
        <v>38</v>
      </c>
      <c r="C7" s="22"/>
      <c r="D7" s="22">
        <v>44212</v>
      </c>
      <c r="E7" s="22">
        <v>9312</v>
      </c>
      <c r="F7" s="22">
        <v>12200</v>
      </c>
      <c r="G7" s="22"/>
      <c r="H7" s="22">
        <v>5700</v>
      </c>
      <c r="I7" s="22">
        <v>23540</v>
      </c>
      <c r="J7" s="23">
        <v>499920</v>
      </c>
      <c r="K7" s="23"/>
      <c r="L7" s="23"/>
      <c r="M7" s="23"/>
      <c r="N7" s="23"/>
      <c r="O7" s="23"/>
      <c r="P7" s="23">
        <v>762</v>
      </c>
      <c r="Q7" s="23">
        <v>18988</v>
      </c>
      <c r="R7" s="23"/>
      <c r="S7" s="23"/>
      <c r="T7" s="23"/>
      <c r="U7" s="24"/>
      <c r="V7" s="27"/>
      <c r="W7" s="27"/>
      <c r="X7" s="23"/>
      <c r="Y7" s="23"/>
      <c r="Z7" s="23"/>
      <c r="AA7" s="23"/>
      <c r="AB7" s="23"/>
      <c r="AC7" s="23"/>
      <c r="AD7" s="23"/>
      <c r="AE7" s="43"/>
      <c r="AF7" s="42">
        <v>614634</v>
      </c>
      <c r="AG7" s="17"/>
    </row>
    <row r="8" spans="1:34" s="7" customFormat="1" ht="21.75" customHeight="1">
      <c r="A8" s="1">
        <v>3</v>
      </c>
      <c r="B8" s="2" t="s">
        <v>39</v>
      </c>
      <c r="C8" s="25"/>
      <c r="D8" s="25">
        <v>46721</v>
      </c>
      <c r="E8" s="25">
        <v>4918</v>
      </c>
      <c r="F8" s="25">
        <v>15200</v>
      </c>
      <c r="G8" s="25">
        <v>0</v>
      </c>
      <c r="H8" s="25">
        <v>6000</v>
      </c>
      <c r="I8" s="25">
        <v>11940</v>
      </c>
      <c r="J8" s="26">
        <v>7875</v>
      </c>
      <c r="K8" s="26">
        <v>880</v>
      </c>
      <c r="L8" s="26">
        <v>49000</v>
      </c>
      <c r="M8" s="26">
        <v>0</v>
      </c>
      <c r="N8" s="26">
        <v>3697.45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10000</v>
      </c>
      <c r="U8" s="26"/>
      <c r="V8" s="28">
        <v>0</v>
      </c>
      <c r="W8" s="26">
        <v>0</v>
      </c>
      <c r="X8" s="26"/>
      <c r="Y8" s="28">
        <v>14805</v>
      </c>
      <c r="Z8" s="28">
        <v>0</v>
      </c>
      <c r="AA8" s="27">
        <v>0</v>
      </c>
      <c r="AB8" s="27">
        <v>0</v>
      </c>
      <c r="AC8" s="29">
        <v>0</v>
      </c>
      <c r="AD8" s="28"/>
      <c r="AE8" s="40">
        <v>0</v>
      </c>
      <c r="AF8" s="42">
        <v>171036.45</v>
      </c>
      <c r="AH8" s="17"/>
    </row>
    <row r="9" spans="1:34" s="7" customFormat="1" ht="20.25" customHeight="1">
      <c r="A9" s="1">
        <v>4</v>
      </c>
      <c r="B9" s="2" t="s">
        <v>40</v>
      </c>
      <c r="C9" s="25"/>
      <c r="D9" s="25">
        <v>31254</v>
      </c>
      <c r="E9" s="25">
        <v>3292</v>
      </c>
      <c r="F9" s="25">
        <v>12000</v>
      </c>
      <c r="G9" s="25"/>
      <c r="H9" s="25">
        <v>4200</v>
      </c>
      <c r="I9" s="25">
        <v>11430</v>
      </c>
      <c r="J9" s="26">
        <v>4800</v>
      </c>
      <c r="K9" s="26">
        <v>2240</v>
      </c>
      <c r="L9" s="26"/>
      <c r="M9" s="26">
        <v>7000</v>
      </c>
      <c r="N9" s="25">
        <v>2981.98</v>
      </c>
      <c r="O9" s="26"/>
      <c r="P9" s="26"/>
      <c r="Q9" s="26">
        <v>84150</v>
      </c>
      <c r="R9" s="26"/>
      <c r="S9" s="26"/>
      <c r="T9" s="26"/>
      <c r="U9" s="27">
        <v>10000</v>
      </c>
      <c r="V9" s="27"/>
      <c r="W9" s="27"/>
      <c r="X9" s="26">
        <v>161820</v>
      </c>
      <c r="Y9" s="26"/>
      <c r="Z9" s="28"/>
      <c r="AA9" s="26"/>
      <c r="AB9" s="26">
        <v>30000</v>
      </c>
      <c r="AC9" s="28"/>
      <c r="AD9" s="28"/>
      <c r="AE9" s="40"/>
      <c r="AF9" s="42">
        <v>365167.98</v>
      </c>
      <c r="AG9" s="17"/>
    </row>
    <row r="10" spans="1:34" s="7" customFormat="1" ht="24" customHeight="1">
      <c r="A10" s="1">
        <v>5</v>
      </c>
      <c r="B10" s="2" t="s">
        <v>41</v>
      </c>
      <c r="C10" s="31" t="s">
        <v>48</v>
      </c>
      <c r="D10" s="31">
        <v>44668</v>
      </c>
      <c r="E10" s="31">
        <v>4704</v>
      </c>
      <c r="F10" s="31">
        <v>10700</v>
      </c>
      <c r="G10" s="31" t="s">
        <v>48</v>
      </c>
      <c r="H10" s="31">
        <v>5400</v>
      </c>
      <c r="I10" s="31">
        <v>17988</v>
      </c>
      <c r="J10" s="31">
        <v>12880</v>
      </c>
      <c r="K10" s="31">
        <v>0</v>
      </c>
      <c r="L10" s="31">
        <v>0</v>
      </c>
      <c r="M10" s="31">
        <v>22800</v>
      </c>
      <c r="N10" s="31">
        <v>0</v>
      </c>
      <c r="O10" s="31">
        <v>0</v>
      </c>
      <c r="P10" s="31">
        <v>1948</v>
      </c>
      <c r="Q10" s="31" t="s">
        <v>48</v>
      </c>
      <c r="R10" s="31" t="s">
        <v>48</v>
      </c>
      <c r="S10" s="31">
        <v>0</v>
      </c>
      <c r="T10" s="31">
        <v>0</v>
      </c>
      <c r="U10" s="32">
        <v>0</v>
      </c>
      <c r="V10" s="32">
        <v>0</v>
      </c>
      <c r="W10" s="32" t="s">
        <v>48</v>
      </c>
      <c r="X10" s="31" t="s">
        <v>48</v>
      </c>
      <c r="Y10" s="31" t="s">
        <v>48</v>
      </c>
      <c r="Z10" s="31">
        <v>0</v>
      </c>
      <c r="AA10" s="31" t="s">
        <v>48</v>
      </c>
      <c r="AB10" s="31" t="s">
        <v>48</v>
      </c>
      <c r="AC10" s="31" t="s">
        <v>48</v>
      </c>
      <c r="AD10" s="31">
        <v>0</v>
      </c>
      <c r="AE10" s="44" t="s">
        <v>48</v>
      </c>
      <c r="AF10" s="42">
        <v>121088</v>
      </c>
      <c r="AG10" s="17"/>
      <c r="AH10" s="17"/>
    </row>
    <row r="11" spans="1:34" s="7" customFormat="1" ht="21" customHeight="1">
      <c r="A11" s="1">
        <v>6</v>
      </c>
      <c r="B11" s="2" t="s">
        <v>42</v>
      </c>
      <c r="C11" s="30">
        <v>18012</v>
      </c>
      <c r="D11" s="30">
        <v>27312</v>
      </c>
      <c r="E11" s="30">
        <v>0</v>
      </c>
      <c r="F11" s="30">
        <v>11400</v>
      </c>
      <c r="G11" s="30">
        <v>2400</v>
      </c>
      <c r="H11" s="30">
        <v>3000</v>
      </c>
      <c r="I11" s="30">
        <v>9090</v>
      </c>
      <c r="J11" s="30">
        <v>0</v>
      </c>
      <c r="K11" s="30">
        <v>11144</v>
      </c>
      <c r="L11" s="30">
        <v>0</v>
      </c>
      <c r="M11" s="30">
        <v>0</v>
      </c>
      <c r="N11" s="30">
        <v>5901.6</v>
      </c>
      <c r="O11" s="30">
        <v>0</v>
      </c>
      <c r="P11" s="30">
        <v>0</v>
      </c>
      <c r="Q11" s="30">
        <v>48846.6</v>
      </c>
      <c r="R11" s="30">
        <v>0</v>
      </c>
      <c r="S11" s="30">
        <v>0</v>
      </c>
      <c r="T11" s="30">
        <v>35000</v>
      </c>
      <c r="U11" s="26">
        <v>0</v>
      </c>
      <c r="V11" s="28">
        <v>343.2</v>
      </c>
      <c r="W11" s="26">
        <v>0</v>
      </c>
      <c r="X11" s="26">
        <v>0</v>
      </c>
      <c r="Y11" s="28">
        <v>0</v>
      </c>
      <c r="Z11" s="28">
        <v>0</v>
      </c>
      <c r="AA11" s="27">
        <v>0</v>
      </c>
      <c r="AB11" s="29"/>
      <c r="AC11" s="28"/>
      <c r="AD11" s="28"/>
      <c r="AE11" s="40"/>
      <c r="AF11" s="27">
        <v>172449.4</v>
      </c>
    </row>
    <row r="12" spans="1:34" s="7" customFormat="1" ht="21" customHeight="1">
      <c r="A12" s="1">
        <v>7</v>
      </c>
      <c r="B12" s="2" t="s">
        <v>43</v>
      </c>
      <c r="C12" s="25">
        <v>43300</v>
      </c>
      <c r="D12" s="25">
        <v>17802</v>
      </c>
      <c r="E12" s="25"/>
      <c r="F12" s="25">
        <v>21400</v>
      </c>
      <c r="G12" s="25">
        <v>3000</v>
      </c>
      <c r="H12" s="25">
        <v>5000</v>
      </c>
      <c r="I12" s="46">
        <v>8940</v>
      </c>
      <c r="J12" s="26"/>
      <c r="K12" s="26"/>
      <c r="L12" s="26">
        <v>265382.8</v>
      </c>
      <c r="M12" s="26">
        <v>79252.34</v>
      </c>
      <c r="N12" s="26"/>
      <c r="O12" s="26"/>
      <c r="P12" s="26"/>
      <c r="Q12" s="26">
        <v>3900</v>
      </c>
      <c r="R12" s="26"/>
      <c r="S12" s="26"/>
      <c r="T12" s="26"/>
      <c r="U12" s="27"/>
      <c r="V12" s="27"/>
      <c r="W12" s="27"/>
      <c r="X12" s="26"/>
      <c r="Y12" s="26"/>
      <c r="Z12" s="26"/>
      <c r="AA12" s="26">
        <v>41085</v>
      </c>
      <c r="AB12" s="26"/>
      <c r="AC12" s="26"/>
      <c r="AD12" s="26"/>
      <c r="AE12" s="47"/>
      <c r="AF12" s="26">
        <v>489062.14</v>
      </c>
    </row>
    <row r="13" spans="1:34" s="7" customFormat="1" ht="20.25" customHeight="1">
      <c r="A13" s="1">
        <v>8</v>
      </c>
      <c r="B13" s="2" t="s">
        <v>44</v>
      </c>
      <c r="C13" s="25">
        <v>0</v>
      </c>
      <c r="D13" s="25">
        <v>61679</v>
      </c>
      <c r="E13" s="25">
        <v>6182</v>
      </c>
      <c r="F13" s="25">
        <v>9200</v>
      </c>
      <c r="G13" s="25">
        <v>0</v>
      </c>
      <c r="H13" s="25">
        <v>7600</v>
      </c>
      <c r="I13" s="25">
        <v>14340</v>
      </c>
      <c r="J13" s="26"/>
      <c r="K13" s="26">
        <v>1144</v>
      </c>
      <c r="L13" s="26">
        <v>360000</v>
      </c>
      <c r="M13" s="26">
        <v>4000</v>
      </c>
      <c r="N13" s="26">
        <v>3390.78</v>
      </c>
      <c r="O13" s="26">
        <v>0</v>
      </c>
      <c r="P13" s="26">
        <v>0</v>
      </c>
      <c r="Q13" s="26">
        <v>19000</v>
      </c>
      <c r="R13" s="26">
        <v>0</v>
      </c>
      <c r="S13" s="26">
        <v>0</v>
      </c>
      <c r="T13" s="26">
        <v>0</v>
      </c>
      <c r="U13" s="26">
        <v>0</v>
      </c>
      <c r="V13" s="28">
        <v>0</v>
      </c>
      <c r="W13" s="26">
        <v>0</v>
      </c>
      <c r="X13" s="26">
        <v>0</v>
      </c>
      <c r="Y13" s="28">
        <v>0</v>
      </c>
      <c r="Z13" s="28">
        <v>0</v>
      </c>
      <c r="AA13" s="27">
        <v>92000</v>
      </c>
      <c r="AB13" s="29">
        <v>0</v>
      </c>
      <c r="AC13" s="28">
        <v>0</v>
      </c>
      <c r="AD13" s="28">
        <v>0</v>
      </c>
      <c r="AE13" s="40">
        <v>0</v>
      </c>
      <c r="AF13" s="42">
        <v>578535.78</v>
      </c>
    </row>
    <row r="14" spans="1:34" s="7" customFormat="1" ht="21.75" customHeight="1">
      <c r="A14" s="1">
        <v>9</v>
      </c>
      <c r="B14" s="2" t="s">
        <v>45</v>
      </c>
      <c r="C14" s="25">
        <v>0</v>
      </c>
      <c r="D14" s="18">
        <v>48657</v>
      </c>
      <c r="E14" s="19">
        <v>5324</v>
      </c>
      <c r="F14" s="20">
        <v>15000</v>
      </c>
      <c r="G14" s="21">
        <v>0</v>
      </c>
      <c r="H14" s="21">
        <v>8900</v>
      </c>
      <c r="I14" s="18">
        <v>24900</v>
      </c>
      <c r="J14" s="26">
        <v>0</v>
      </c>
      <c r="K14" s="26">
        <v>1628</v>
      </c>
      <c r="L14" s="26">
        <v>34650</v>
      </c>
      <c r="M14" s="26">
        <v>0</v>
      </c>
      <c r="N14" s="26">
        <v>4547.16</v>
      </c>
      <c r="O14" s="26">
        <v>0</v>
      </c>
      <c r="P14" s="26">
        <v>897.73</v>
      </c>
      <c r="Q14" s="26">
        <v>61249.73</v>
      </c>
      <c r="R14" s="26">
        <v>5997</v>
      </c>
      <c r="S14" s="26">
        <v>0</v>
      </c>
      <c r="T14" s="26">
        <v>0</v>
      </c>
      <c r="U14" s="27">
        <v>0</v>
      </c>
      <c r="V14" s="28">
        <v>9980.5</v>
      </c>
      <c r="W14" s="26">
        <v>1611</v>
      </c>
      <c r="X14" s="26">
        <v>12</v>
      </c>
      <c r="Y14" s="26">
        <v>21794.39</v>
      </c>
      <c r="Z14" s="28">
        <v>0</v>
      </c>
      <c r="AA14" s="26">
        <v>0</v>
      </c>
      <c r="AB14" s="26">
        <v>0</v>
      </c>
      <c r="AC14" s="28">
        <v>0</v>
      </c>
      <c r="AD14" s="28">
        <v>0</v>
      </c>
      <c r="AE14" s="40">
        <v>0</v>
      </c>
      <c r="AF14" s="45">
        <v>245148.51</v>
      </c>
      <c r="AG14" s="17"/>
    </row>
    <row r="15" spans="1:34" s="7" customFormat="1" ht="23.25" customHeight="1">
      <c r="A15" s="1">
        <v>10</v>
      </c>
      <c r="B15" s="2" t="s">
        <v>46</v>
      </c>
      <c r="C15" s="25"/>
      <c r="D15" s="25"/>
      <c r="E15" s="25"/>
      <c r="F15" s="25"/>
      <c r="G15" s="25"/>
      <c r="H15" s="25"/>
      <c r="I15" s="25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8"/>
      <c r="W15" s="26"/>
      <c r="X15" s="26"/>
      <c r="Y15" s="28"/>
      <c r="Z15" s="28"/>
      <c r="AA15" s="27"/>
      <c r="AB15" s="29"/>
      <c r="AC15" s="28"/>
      <c r="AD15" s="28"/>
      <c r="AE15" s="40"/>
      <c r="AF15" s="42"/>
    </row>
    <row r="16" spans="1:34" s="7" customFormat="1" ht="23.25" customHeight="1">
      <c r="A16" s="2"/>
      <c r="B16" s="2" t="s">
        <v>3</v>
      </c>
      <c r="C16" s="25"/>
      <c r="D16" s="25"/>
      <c r="E16" s="25"/>
      <c r="F16" s="25"/>
      <c r="G16" s="25"/>
      <c r="H16" s="25"/>
      <c r="I16" s="25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7"/>
      <c r="V16" s="27"/>
      <c r="W16" s="27"/>
      <c r="X16" s="26"/>
      <c r="Y16" s="26"/>
      <c r="Z16" s="28"/>
      <c r="AA16" s="26"/>
      <c r="AB16" s="26"/>
      <c r="AC16" s="28"/>
      <c r="AD16" s="28"/>
      <c r="AE16" s="40"/>
      <c r="AF16" s="45"/>
    </row>
    <row r="18" spans="32:32" ht="17.25" customHeight="1">
      <c r="AF18" s="8"/>
    </row>
  </sheetData>
  <mergeCells count="15">
    <mergeCell ref="A3:A5"/>
    <mergeCell ref="B3:B5"/>
    <mergeCell ref="C3:I3"/>
    <mergeCell ref="J3:X3"/>
    <mergeCell ref="Y3:Z4"/>
    <mergeCell ref="AF3:AF5"/>
    <mergeCell ref="C4:E4"/>
    <mergeCell ref="F4:I4"/>
    <mergeCell ref="J4:M4"/>
    <mergeCell ref="N4:P4"/>
    <mergeCell ref="Q4:R4"/>
    <mergeCell ref="S4:T4"/>
    <mergeCell ref="AA4:AB4"/>
    <mergeCell ref="AC4:AE4"/>
    <mergeCell ref="AA3:AE3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46F47-1AEC-4121-995D-E00CE5A42D6D}">
  <dimension ref="A1:AH18"/>
  <sheetViews>
    <sheetView topLeftCell="C4" zoomScale="85" zoomScaleNormal="85" workbookViewId="0">
      <selection activeCell="C7" sqref="C7:AF7"/>
    </sheetView>
  </sheetViews>
  <sheetFormatPr defaultColWidth="12.59765625" defaultRowHeight="17.25" customHeight="1"/>
  <cols>
    <col min="1" max="1" width="4.19921875" style="6" customWidth="1"/>
    <col min="2" max="2" width="15.59765625" style="6" customWidth="1"/>
    <col min="3" max="3" width="6.8984375" style="6" customWidth="1"/>
    <col min="4" max="4" width="10" style="6" customWidth="1"/>
    <col min="5" max="5" width="6.8984375" style="6" customWidth="1"/>
    <col min="6" max="6" width="10.19921875" style="6" customWidth="1"/>
    <col min="7" max="7" width="6.8984375" style="6" customWidth="1"/>
    <col min="8" max="8" width="9.19921875" style="6" customWidth="1"/>
    <col min="9" max="9" width="9.3984375" style="6" customWidth="1"/>
    <col min="10" max="15" width="6.8984375" style="6" customWidth="1"/>
    <col min="16" max="16" width="5.5" style="6" customWidth="1"/>
    <col min="17" max="31" width="6.8984375" style="6" customWidth="1"/>
    <col min="32" max="32" width="9" style="6" customWidth="1"/>
    <col min="33" max="42" width="7.59765625" style="6" customWidth="1"/>
    <col min="43" max="16384" width="12.59765625" style="6"/>
  </cols>
  <sheetData>
    <row r="1" spans="1:34" ht="17.25" customHeight="1">
      <c r="A1" s="3" t="s">
        <v>4</v>
      </c>
    </row>
    <row r="2" spans="1:34" ht="23.4" customHeight="1">
      <c r="A2" s="3" t="s">
        <v>60</v>
      </c>
    </row>
    <row r="3" spans="1:34" ht="26.4" customHeight="1">
      <c r="A3" s="99" t="s">
        <v>0</v>
      </c>
      <c r="B3" s="100" t="s">
        <v>47</v>
      </c>
      <c r="C3" s="101" t="s">
        <v>5</v>
      </c>
      <c r="D3" s="101"/>
      <c r="E3" s="101"/>
      <c r="F3" s="101"/>
      <c r="G3" s="101"/>
      <c r="H3" s="101"/>
      <c r="I3" s="101"/>
      <c r="J3" s="102" t="s">
        <v>14</v>
      </c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4"/>
      <c r="Y3" s="105" t="s">
        <v>19</v>
      </c>
      <c r="Z3" s="105"/>
      <c r="AA3" s="114" t="s">
        <v>22</v>
      </c>
      <c r="AB3" s="115"/>
      <c r="AC3" s="115"/>
      <c r="AD3" s="115"/>
      <c r="AE3" s="116"/>
      <c r="AF3" s="106" t="s">
        <v>3</v>
      </c>
    </row>
    <row r="4" spans="1:34" ht="20.25" customHeight="1">
      <c r="A4" s="99"/>
      <c r="B4" s="100"/>
      <c r="C4" s="107" t="s">
        <v>8</v>
      </c>
      <c r="D4" s="107"/>
      <c r="E4" s="107"/>
      <c r="F4" s="107" t="s">
        <v>9</v>
      </c>
      <c r="G4" s="107"/>
      <c r="H4" s="107"/>
      <c r="I4" s="107"/>
      <c r="J4" s="108" t="s">
        <v>15</v>
      </c>
      <c r="K4" s="108"/>
      <c r="L4" s="108"/>
      <c r="M4" s="108"/>
      <c r="N4" s="108" t="s">
        <v>16</v>
      </c>
      <c r="O4" s="108"/>
      <c r="P4" s="108"/>
      <c r="Q4" s="108" t="s">
        <v>18</v>
      </c>
      <c r="R4" s="108"/>
      <c r="S4" s="109" t="s">
        <v>29</v>
      </c>
      <c r="T4" s="110"/>
      <c r="U4" s="39" t="s">
        <v>54</v>
      </c>
      <c r="V4" s="39" t="s">
        <v>55</v>
      </c>
      <c r="W4" s="39" t="s">
        <v>56</v>
      </c>
      <c r="X4" s="39" t="s">
        <v>52</v>
      </c>
      <c r="Y4" s="105"/>
      <c r="Z4" s="105"/>
      <c r="AA4" s="108" t="s">
        <v>23</v>
      </c>
      <c r="AB4" s="108"/>
      <c r="AC4" s="111" t="s">
        <v>24</v>
      </c>
      <c r="AD4" s="112"/>
      <c r="AE4" s="113"/>
      <c r="AF4" s="106"/>
    </row>
    <row r="5" spans="1:34" s="7" customFormat="1" ht="124.5" customHeight="1">
      <c r="A5" s="99"/>
      <c r="B5" s="100"/>
      <c r="C5" s="14" t="s">
        <v>6</v>
      </c>
      <c r="D5" s="15" t="s">
        <v>25</v>
      </c>
      <c r="E5" s="15" t="s">
        <v>7</v>
      </c>
      <c r="F5" s="15" t="s">
        <v>10</v>
      </c>
      <c r="G5" s="15" t="s">
        <v>11</v>
      </c>
      <c r="H5" s="15" t="s">
        <v>12</v>
      </c>
      <c r="I5" s="15" t="s">
        <v>13</v>
      </c>
      <c r="J5" s="11" t="s">
        <v>26</v>
      </c>
      <c r="K5" s="11" t="s">
        <v>27</v>
      </c>
      <c r="L5" s="11" t="s">
        <v>28</v>
      </c>
      <c r="M5" s="11" t="s">
        <v>33</v>
      </c>
      <c r="N5" s="11" t="s">
        <v>1</v>
      </c>
      <c r="O5" s="11" t="s">
        <v>2</v>
      </c>
      <c r="P5" s="11" t="s">
        <v>17</v>
      </c>
      <c r="Q5" s="11" t="s">
        <v>21</v>
      </c>
      <c r="R5" s="11" t="s">
        <v>20</v>
      </c>
      <c r="S5" s="11" t="s">
        <v>30</v>
      </c>
      <c r="T5" s="13" t="s">
        <v>31</v>
      </c>
      <c r="U5" s="13" t="s">
        <v>49</v>
      </c>
      <c r="V5" s="13" t="s">
        <v>53</v>
      </c>
      <c r="W5" s="13" t="s">
        <v>50</v>
      </c>
      <c r="X5" s="13" t="s">
        <v>51</v>
      </c>
      <c r="Y5" s="16" t="s">
        <v>32</v>
      </c>
      <c r="Z5" s="9" t="s">
        <v>24</v>
      </c>
      <c r="AA5" s="12" t="s">
        <v>34</v>
      </c>
      <c r="AB5" s="12" t="s">
        <v>35</v>
      </c>
      <c r="AC5" s="10" t="s">
        <v>34</v>
      </c>
      <c r="AD5" s="10" t="s">
        <v>35</v>
      </c>
      <c r="AE5" s="10" t="s">
        <v>36</v>
      </c>
      <c r="AF5" s="106"/>
    </row>
    <row r="6" spans="1:34" s="7" customFormat="1" ht="24" customHeight="1">
      <c r="A6" s="5">
        <v>1</v>
      </c>
      <c r="B6" s="4" t="s">
        <v>37</v>
      </c>
      <c r="C6" s="25"/>
      <c r="D6" s="25">
        <v>46559</v>
      </c>
      <c r="E6" s="25"/>
      <c r="F6" s="25">
        <v>10500</v>
      </c>
      <c r="G6" s="25"/>
      <c r="H6" s="25">
        <v>6000</v>
      </c>
      <c r="I6" s="25">
        <v>1300</v>
      </c>
      <c r="J6" s="26">
        <v>14400</v>
      </c>
      <c r="K6" s="26">
        <v>2536</v>
      </c>
      <c r="L6" s="26"/>
      <c r="M6" s="26"/>
      <c r="N6" s="26">
        <v>8533.81</v>
      </c>
      <c r="O6" s="26"/>
      <c r="P6" s="26"/>
      <c r="Q6" s="26"/>
      <c r="R6" s="26"/>
      <c r="S6" s="26"/>
      <c r="T6" s="26"/>
      <c r="U6" s="26"/>
      <c r="V6" s="28"/>
      <c r="W6" s="26"/>
      <c r="X6" s="27"/>
      <c r="Y6" s="26"/>
      <c r="Z6" s="28"/>
      <c r="AA6" s="27"/>
      <c r="AB6" s="27">
        <v>2131.17</v>
      </c>
      <c r="AC6" s="29"/>
      <c r="AD6" s="27"/>
      <c r="AE6" s="40"/>
      <c r="AF6" s="29">
        <v>91959.98</v>
      </c>
    </row>
    <row r="7" spans="1:34" s="7" customFormat="1" ht="22.5" customHeight="1">
      <c r="A7" s="1">
        <v>2</v>
      </c>
      <c r="B7" s="2" t="s">
        <v>38</v>
      </c>
      <c r="C7" s="22"/>
      <c r="D7" s="22">
        <v>36702</v>
      </c>
      <c r="E7" s="22">
        <v>4656</v>
      </c>
      <c r="F7" s="22">
        <v>15700</v>
      </c>
      <c r="G7" s="22">
        <v>4656</v>
      </c>
      <c r="H7" s="22">
        <v>7610</v>
      </c>
      <c r="I7" s="22">
        <v>43595</v>
      </c>
      <c r="J7" s="23"/>
      <c r="K7" s="23"/>
      <c r="L7" s="23"/>
      <c r="M7" s="23"/>
      <c r="N7" s="23">
        <v>3639.94</v>
      </c>
      <c r="O7" s="23"/>
      <c r="P7" s="23"/>
      <c r="Q7" s="23"/>
      <c r="R7" s="23"/>
      <c r="S7" s="23"/>
      <c r="T7" s="23"/>
      <c r="U7" s="24"/>
      <c r="V7" s="27"/>
      <c r="W7" s="27"/>
      <c r="X7" s="23">
        <v>40000</v>
      </c>
      <c r="Y7" s="23"/>
      <c r="Z7" s="23"/>
      <c r="AA7" s="23"/>
      <c r="AB7" s="23"/>
      <c r="AC7" s="23"/>
      <c r="AD7" s="23"/>
      <c r="AE7" s="43"/>
      <c r="AF7" s="42">
        <f>SUM(C7:AE7)</f>
        <v>156558.94</v>
      </c>
      <c r="AG7" s="17"/>
    </row>
    <row r="8" spans="1:34" s="7" customFormat="1" ht="21.75" customHeight="1">
      <c r="A8" s="1">
        <v>3</v>
      </c>
      <c r="B8" s="2" t="s">
        <v>39</v>
      </c>
      <c r="C8" s="58"/>
      <c r="D8" s="59">
        <v>46721</v>
      </c>
      <c r="E8" s="59">
        <v>4918</v>
      </c>
      <c r="F8" s="59">
        <v>15200</v>
      </c>
      <c r="G8" s="59">
        <v>0</v>
      </c>
      <c r="H8" s="59">
        <v>6000</v>
      </c>
      <c r="I8" s="59">
        <v>13530</v>
      </c>
      <c r="J8" s="60">
        <v>7875</v>
      </c>
      <c r="K8" s="61">
        <v>2540</v>
      </c>
      <c r="L8" s="61">
        <v>0</v>
      </c>
      <c r="M8" s="61">
        <v>99200</v>
      </c>
      <c r="N8" s="62">
        <v>0</v>
      </c>
      <c r="O8" s="59">
        <v>0</v>
      </c>
      <c r="P8" s="59">
        <v>0</v>
      </c>
      <c r="Q8" s="59">
        <v>0</v>
      </c>
      <c r="R8" s="59">
        <v>0</v>
      </c>
      <c r="S8" s="59">
        <v>0</v>
      </c>
      <c r="T8" s="63">
        <v>0</v>
      </c>
      <c r="U8" s="64"/>
      <c r="V8" s="64">
        <v>0</v>
      </c>
      <c r="W8" s="64">
        <v>0</v>
      </c>
      <c r="X8" s="59"/>
      <c r="Y8" s="59">
        <v>0</v>
      </c>
      <c r="Z8" s="59">
        <v>0</v>
      </c>
      <c r="AA8" s="59">
        <v>0</v>
      </c>
      <c r="AB8" s="64">
        <v>0</v>
      </c>
      <c r="AC8" s="59">
        <v>0</v>
      </c>
      <c r="AD8" s="59"/>
      <c r="AE8" s="79">
        <v>0</v>
      </c>
      <c r="AF8" s="80">
        <f>SUM(D8:AE8)</f>
        <v>195984</v>
      </c>
      <c r="AH8" s="17"/>
    </row>
    <row r="9" spans="1:34" s="7" customFormat="1" ht="20.25" customHeight="1">
      <c r="A9" s="1">
        <v>4</v>
      </c>
      <c r="B9" s="2" t="s">
        <v>40</v>
      </c>
      <c r="C9" s="53"/>
      <c r="D9" s="53">
        <v>31254</v>
      </c>
      <c r="E9" s="53">
        <v>3292</v>
      </c>
      <c r="F9" s="53">
        <v>12000</v>
      </c>
      <c r="G9" s="53"/>
      <c r="H9" s="53">
        <v>4200</v>
      </c>
      <c r="I9" s="53">
        <v>12780</v>
      </c>
      <c r="J9" s="54">
        <v>4800</v>
      </c>
      <c r="K9" s="54"/>
      <c r="L9" s="54"/>
      <c r="M9" s="54">
        <v>25000</v>
      </c>
      <c r="N9" s="54">
        <v>5192.42</v>
      </c>
      <c r="O9" s="54"/>
      <c r="P9" s="54"/>
      <c r="Q9" s="54">
        <v>20000</v>
      </c>
      <c r="R9" s="54"/>
      <c r="S9" s="54"/>
      <c r="T9" s="54"/>
      <c r="U9" s="54"/>
      <c r="V9" s="54"/>
      <c r="W9" s="54"/>
      <c r="X9" s="55"/>
      <c r="Y9" s="55"/>
      <c r="Z9" s="55"/>
      <c r="AA9" s="56"/>
      <c r="AB9" s="56"/>
      <c r="AC9" s="56"/>
      <c r="AD9" s="78"/>
      <c r="AE9" s="81"/>
      <c r="AF9" s="82">
        <f t="shared" ref="AF9" si="0">SUM(B9:AE9)</f>
        <v>118518.42</v>
      </c>
      <c r="AG9" s="77"/>
    </row>
    <row r="10" spans="1:34" s="7" customFormat="1" ht="24" customHeight="1">
      <c r="A10" s="1">
        <v>5</v>
      </c>
      <c r="B10" s="2" t="s">
        <v>41</v>
      </c>
      <c r="C10" s="31" t="s">
        <v>48</v>
      </c>
      <c r="D10" s="31">
        <v>44668</v>
      </c>
      <c r="E10" s="31">
        <v>4704</v>
      </c>
      <c r="F10" s="31">
        <v>10900</v>
      </c>
      <c r="G10" s="31" t="s">
        <v>48</v>
      </c>
      <c r="H10" s="31">
        <v>5400</v>
      </c>
      <c r="I10" s="31">
        <v>16556</v>
      </c>
      <c r="J10" s="31">
        <v>12880</v>
      </c>
      <c r="K10" s="31">
        <v>0</v>
      </c>
      <c r="L10" s="31">
        <v>21512</v>
      </c>
      <c r="M10" s="31">
        <v>26600</v>
      </c>
      <c r="N10" s="31">
        <v>0</v>
      </c>
      <c r="O10" s="31">
        <v>0</v>
      </c>
      <c r="P10" s="31">
        <v>3761.33</v>
      </c>
      <c r="Q10" s="31" t="s">
        <v>48</v>
      </c>
      <c r="R10" s="31" t="s">
        <v>48</v>
      </c>
      <c r="S10" s="31">
        <v>0</v>
      </c>
      <c r="T10" s="31">
        <v>0</v>
      </c>
      <c r="U10" s="32">
        <v>0</v>
      </c>
      <c r="V10" s="32">
        <v>0</v>
      </c>
      <c r="W10" s="32" t="s">
        <v>48</v>
      </c>
      <c r="X10" s="31" t="s">
        <v>48</v>
      </c>
      <c r="Y10" s="31" t="s">
        <v>48</v>
      </c>
      <c r="Z10" s="31">
        <v>0</v>
      </c>
      <c r="AA10" s="31" t="s">
        <v>48</v>
      </c>
      <c r="AB10" s="31" t="s">
        <v>48</v>
      </c>
      <c r="AC10" s="31" t="s">
        <v>48</v>
      </c>
      <c r="AD10" s="44">
        <v>0</v>
      </c>
      <c r="AE10" s="83" t="s">
        <v>48</v>
      </c>
      <c r="AF10" s="42">
        <v>146981.32999999999</v>
      </c>
      <c r="AG10" s="17"/>
      <c r="AH10" s="17"/>
    </row>
    <row r="11" spans="1:34" s="7" customFormat="1" ht="21" customHeight="1">
      <c r="A11" s="1">
        <v>6</v>
      </c>
      <c r="B11" s="2" t="s">
        <v>42</v>
      </c>
      <c r="C11" s="30">
        <v>18012</v>
      </c>
      <c r="D11" s="30">
        <v>27312</v>
      </c>
      <c r="E11" s="30">
        <v>4772</v>
      </c>
      <c r="F11" s="30">
        <v>11400</v>
      </c>
      <c r="G11" s="30">
        <v>2400</v>
      </c>
      <c r="H11" s="30">
        <v>3000</v>
      </c>
      <c r="I11" s="30">
        <v>10080</v>
      </c>
      <c r="J11" s="30">
        <v>0</v>
      </c>
      <c r="K11" s="30">
        <v>3548</v>
      </c>
      <c r="L11" s="30">
        <v>0</v>
      </c>
      <c r="M11" s="30">
        <v>0</v>
      </c>
      <c r="N11" s="30">
        <v>9115.19</v>
      </c>
      <c r="O11" s="30">
        <v>0</v>
      </c>
      <c r="P11" s="30">
        <v>1476.6</v>
      </c>
      <c r="Q11" s="30">
        <v>0</v>
      </c>
      <c r="R11" s="30">
        <v>0</v>
      </c>
      <c r="S11" s="30">
        <v>42000</v>
      </c>
      <c r="T11" s="30">
        <v>0</v>
      </c>
      <c r="U11" s="26">
        <v>0</v>
      </c>
      <c r="V11" s="28">
        <v>0</v>
      </c>
      <c r="W11" s="26">
        <v>0</v>
      </c>
      <c r="X11" s="26">
        <v>0</v>
      </c>
      <c r="Y11" s="28">
        <v>0</v>
      </c>
      <c r="Z11" s="28">
        <v>0</v>
      </c>
      <c r="AA11" s="27">
        <v>0</v>
      </c>
      <c r="AB11" s="29">
        <v>493.4</v>
      </c>
      <c r="AC11" s="28"/>
      <c r="AD11" s="28"/>
      <c r="AE11" s="40"/>
      <c r="AF11" s="28">
        <v>133609.19</v>
      </c>
    </row>
    <row r="12" spans="1:34" s="7" customFormat="1" ht="21" customHeight="1">
      <c r="A12" s="1">
        <v>7</v>
      </c>
      <c r="B12" s="2" t="s">
        <v>43</v>
      </c>
      <c r="C12" s="25">
        <v>8901</v>
      </c>
      <c r="D12" s="25">
        <v>21650</v>
      </c>
      <c r="E12" s="25">
        <v>6436</v>
      </c>
      <c r="F12" s="25">
        <v>10700</v>
      </c>
      <c r="G12" s="25">
        <v>1500</v>
      </c>
      <c r="H12" s="25">
        <v>2500</v>
      </c>
      <c r="I12" s="46">
        <v>9750</v>
      </c>
      <c r="J12" s="26"/>
      <c r="K12" s="26"/>
      <c r="L12" s="26">
        <v>48411</v>
      </c>
      <c r="M12" s="26"/>
      <c r="N12" s="26">
        <v>9211.0300000000007</v>
      </c>
      <c r="O12" s="26"/>
      <c r="P12" s="26"/>
      <c r="Q12" s="26">
        <v>43065</v>
      </c>
      <c r="R12" s="26"/>
      <c r="S12" s="26"/>
      <c r="T12" s="26">
        <v>34900</v>
      </c>
      <c r="U12" s="27"/>
      <c r="V12" s="27">
        <v>7099.86</v>
      </c>
      <c r="W12" s="27"/>
      <c r="X12" s="26"/>
      <c r="Y12" s="26"/>
      <c r="Z12" s="26"/>
      <c r="AA12" s="26"/>
      <c r="AB12" s="26"/>
      <c r="AC12" s="26"/>
      <c r="AD12" s="26"/>
      <c r="AE12" s="47"/>
      <c r="AF12" s="47">
        <v>204123.89</v>
      </c>
    </row>
    <row r="13" spans="1:34" s="7" customFormat="1" ht="20.25" customHeight="1">
      <c r="A13" s="1">
        <v>8</v>
      </c>
      <c r="B13" s="2" t="s">
        <v>44</v>
      </c>
      <c r="C13" s="25"/>
      <c r="D13" s="25">
        <v>61679</v>
      </c>
      <c r="E13" s="25">
        <v>6182</v>
      </c>
      <c r="F13" s="25">
        <v>12000</v>
      </c>
      <c r="G13" s="25"/>
      <c r="H13" s="25">
        <v>7600</v>
      </c>
      <c r="I13" s="25">
        <v>16620</v>
      </c>
      <c r="J13" s="26"/>
      <c r="K13" s="26"/>
      <c r="L13" s="26"/>
      <c r="M13" s="26"/>
      <c r="N13" s="26">
        <v>4630.21</v>
      </c>
      <c r="O13" s="26"/>
      <c r="P13" s="26"/>
      <c r="Q13" s="26"/>
      <c r="R13" s="26"/>
      <c r="S13" s="26"/>
      <c r="T13" s="26"/>
      <c r="U13" s="26"/>
      <c r="V13" s="28"/>
      <c r="W13" s="26"/>
      <c r="X13" s="26"/>
      <c r="Y13" s="28"/>
      <c r="Z13" s="28"/>
      <c r="AA13" s="27"/>
      <c r="AB13" s="29"/>
      <c r="AC13" s="28"/>
      <c r="AD13" s="28"/>
      <c r="AE13" s="40"/>
      <c r="AF13" s="42">
        <v>108711.21</v>
      </c>
    </row>
    <row r="14" spans="1:34" s="7" customFormat="1" ht="21.75" customHeight="1">
      <c r="A14" s="1">
        <v>9</v>
      </c>
      <c r="B14" s="2" t="s">
        <v>45</v>
      </c>
      <c r="C14" s="25">
        <v>0</v>
      </c>
      <c r="D14" s="18">
        <v>48657</v>
      </c>
      <c r="E14" s="19">
        <v>5324</v>
      </c>
      <c r="F14" s="20">
        <v>12000</v>
      </c>
      <c r="G14" s="21">
        <v>0</v>
      </c>
      <c r="H14" s="21">
        <v>8900</v>
      </c>
      <c r="I14" s="18">
        <v>15720</v>
      </c>
      <c r="J14" s="26">
        <v>0</v>
      </c>
      <c r="K14" s="26">
        <v>0</v>
      </c>
      <c r="L14" s="26">
        <v>97891.199999999997</v>
      </c>
      <c r="M14" s="26">
        <v>46530</v>
      </c>
      <c r="N14" s="26">
        <v>12264.9</v>
      </c>
      <c r="O14" s="26">
        <v>2903.82</v>
      </c>
      <c r="P14" s="26">
        <v>897.73</v>
      </c>
      <c r="Q14" s="26">
        <v>0</v>
      </c>
      <c r="R14" s="26">
        <v>14274.71</v>
      </c>
      <c r="S14" s="26">
        <v>0</v>
      </c>
      <c r="T14" s="26">
        <v>0</v>
      </c>
      <c r="U14" s="27">
        <v>0</v>
      </c>
      <c r="V14" s="28">
        <v>1096.8800000000001</v>
      </c>
      <c r="W14" s="26">
        <v>1611</v>
      </c>
      <c r="X14" s="26">
        <v>0</v>
      </c>
      <c r="Y14" s="26">
        <v>0</v>
      </c>
      <c r="Z14" s="28">
        <v>0</v>
      </c>
      <c r="AA14" s="26">
        <v>0</v>
      </c>
      <c r="AB14" s="26">
        <v>0</v>
      </c>
      <c r="AC14" s="28">
        <v>0</v>
      </c>
      <c r="AD14" s="28">
        <v>0</v>
      </c>
      <c r="AE14" s="40">
        <v>0</v>
      </c>
      <c r="AF14" s="45">
        <v>268071.24</v>
      </c>
      <c r="AG14" s="17"/>
    </row>
    <row r="15" spans="1:34" s="7" customFormat="1" ht="23.25" customHeight="1">
      <c r="A15" s="1">
        <v>10</v>
      </c>
      <c r="B15" s="2" t="s">
        <v>46</v>
      </c>
      <c r="C15" s="25"/>
      <c r="D15" s="25">
        <v>35710</v>
      </c>
      <c r="E15" s="25">
        <v>4200</v>
      </c>
      <c r="F15" s="25">
        <v>9000</v>
      </c>
      <c r="G15" s="25"/>
      <c r="H15" s="25">
        <v>4500</v>
      </c>
      <c r="I15" s="25">
        <v>9990</v>
      </c>
      <c r="J15" s="26">
        <v>6600</v>
      </c>
      <c r="K15" s="26">
        <v>14840</v>
      </c>
      <c r="L15" s="26"/>
      <c r="M15" s="26"/>
      <c r="N15" s="26">
        <v>7362.94</v>
      </c>
      <c r="O15" s="26"/>
      <c r="P15" s="26"/>
      <c r="Q15" s="26"/>
      <c r="R15" s="26"/>
      <c r="S15" s="26"/>
      <c r="T15" s="26"/>
      <c r="U15" s="26"/>
      <c r="V15" s="28"/>
      <c r="W15" s="26"/>
      <c r="X15" s="26"/>
      <c r="Y15" s="28"/>
      <c r="Z15" s="28"/>
      <c r="AA15" s="27"/>
      <c r="AB15" s="29"/>
      <c r="AC15" s="28"/>
      <c r="AD15" s="28"/>
      <c r="AE15" s="40"/>
      <c r="AF15" s="42">
        <v>92202.94</v>
      </c>
    </row>
    <row r="16" spans="1:34" s="7" customFormat="1" ht="23.25" customHeight="1">
      <c r="A16" s="2"/>
      <c r="B16" s="2" t="s">
        <v>3</v>
      </c>
      <c r="C16" s="25"/>
      <c r="D16" s="25"/>
      <c r="E16" s="25"/>
      <c r="F16" s="25"/>
      <c r="G16" s="25"/>
      <c r="H16" s="25"/>
      <c r="I16" s="25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7"/>
      <c r="V16" s="27"/>
      <c r="W16" s="27"/>
      <c r="X16" s="26"/>
      <c r="Y16" s="26"/>
      <c r="Z16" s="28"/>
      <c r="AA16" s="26"/>
      <c r="AB16" s="26"/>
      <c r="AC16" s="28"/>
      <c r="AD16" s="28"/>
      <c r="AE16" s="40"/>
      <c r="AF16" s="45"/>
    </row>
    <row r="18" spans="32:32" ht="17.25" customHeight="1">
      <c r="AF18" s="8"/>
    </row>
  </sheetData>
  <mergeCells count="15">
    <mergeCell ref="AF3:AF5"/>
    <mergeCell ref="C4:E4"/>
    <mergeCell ref="F4:I4"/>
    <mergeCell ref="J4:M4"/>
    <mergeCell ref="N4:P4"/>
    <mergeCell ref="Q4:R4"/>
    <mergeCell ref="S4:T4"/>
    <mergeCell ref="AA4:AB4"/>
    <mergeCell ref="AC4:AE4"/>
    <mergeCell ref="AA3:AE3"/>
    <mergeCell ref="A3:A5"/>
    <mergeCell ref="B3:B5"/>
    <mergeCell ref="C3:I3"/>
    <mergeCell ref="J3:X3"/>
    <mergeCell ref="Y3:Z4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30933-6BAE-46FD-92EC-217FD41049F0}">
  <dimension ref="A1:AH18"/>
  <sheetViews>
    <sheetView topLeftCell="D4" zoomScale="85" zoomScaleNormal="85" workbookViewId="0">
      <selection activeCell="AE12" sqref="AE12"/>
    </sheetView>
  </sheetViews>
  <sheetFormatPr defaultColWidth="12.59765625" defaultRowHeight="17.25" customHeight="1"/>
  <cols>
    <col min="1" max="1" width="4.19921875" style="6" customWidth="1"/>
    <col min="2" max="2" width="15.59765625" style="6" customWidth="1"/>
    <col min="3" max="3" width="6.8984375" style="6" customWidth="1"/>
    <col min="4" max="4" width="10" style="6" customWidth="1"/>
    <col min="5" max="5" width="6.8984375" style="6" customWidth="1"/>
    <col min="6" max="6" width="10.19921875" style="6" customWidth="1"/>
    <col min="7" max="7" width="6.8984375" style="6" customWidth="1"/>
    <col min="8" max="8" width="9.19921875" style="6" customWidth="1"/>
    <col min="9" max="9" width="9.3984375" style="6" customWidth="1"/>
    <col min="10" max="15" width="6.8984375" style="6" customWidth="1"/>
    <col min="16" max="16" width="5.5" style="6" customWidth="1"/>
    <col min="17" max="31" width="6.8984375" style="6" customWidth="1"/>
    <col min="32" max="32" width="9" style="6" customWidth="1"/>
    <col min="33" max="42" width="7.59765625" style="6" customWidth="1"/>
    <col min="43" max="16384" width="12.59765625" style="6"/>
  </cols>
  <sheetData>
    <row r="1" spans="1:34" ht="17.25" customHeight="1">
      <c r="A1" s="3" t="s">
        <v>4</v>
      </c>
    </row>
    <row r="2" spans="1:34" ht="23.4" customHeight="1">
      <c r="A2" s="3" t="s">
        <v>60</v>
      </c>
    </row>
    <row r="3" spans="1:34" ht="26.4" customHeight="1">
      <c r="A3" s="99" t="s">
        <v>0</v>
      </c>
      <c r="B3" s="100" t="s">
        <v>47</v>
      </c>
      <c r="C3" s="101" t="s">
        <v>5</v>
      </c>
      <c r="D3" s="101"/>
      <c r="E3" s="101"/>
      <c r="F3" s="101"/>
      <c r="G3" s="101"/>
      <c r="H3" s="101"/>
      <c r="I3" s="101"/>
      <c r="J3" s="102" t="s">
        <v>14</v>
      </c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4"/>
      <c r="Y3" s="105" t="s">
        <v>19</v>
      </c>
      <c r="Z3" s="105"/>
      <c r="AA3" s="114" t="s">
        <v>22</v>
      </c>
      <c r="AB3" s="115"/>
      <c r="AC3" s="115"/>
      <c r="AD3" s="115"/>
      <c r="AE3" s="116"/>
      <c r="AF3" s="106" t="s">
        <v>3</v>
      </c>
    </row>
    <row r="4" spans="1:34" ht="20.25" customHeight="1">
      <c r="A4" s="99"/>
      <c r="B4" s="100"/>
      <c r="C4" s="107" t="s">
        <v>8</v>
      </c>
      <c r="D4" s="107"/>
      <c r="E4" s="107"/>
      <c r="F4" s="107" t="s">
        <v>9</v>
      </c>
      <c r="G4" s="107"/>
      <c r="H4" s="107"/>
      <c r="I4" s="107"/>
      <c r="J4" s="108" t="s">
        <v>15</v>
      </c>
      <c r="K4" s="108"/>
      <c r="L4" s="108"/>
      <c r="M4" s="108"/>
      <c r="N4" s="108" t="s">
        <v>16</v>
      </c>
      <c r="O4" s="108"/>
      <c r="P4" s="108"/>
      <c r="Q4" s="108" t="s">
        <v>18</v>
      </c>
      <c r="R4" s="108"/>
      <c r="S4" s="109" t="s">
        <v>29</v>
      </c>
      <c r="T4" s="110"/>
      <c r="U4" s="39" t="s">
        <v>54</v>
      </c>
      <c r="V4" s="39" t="s">
        <v>55</v>
      </c>
      <c r="W4" s="39" t="s">
        <v>56</v>
      </c>
      <c r="X4" s="39" t="s">
        <v>52</v>
      </c>
      <c r="Y4" s="105"/>
      <c r="Z4" s="105"/>
      <c r="AA4" s="108" t="s">
        <v>23</v>
      </c>
      <c r="AB4" s="108"/>
      <c r="AC4" s="111" t="s">
        <v>24</v>
      </c>
      <c r="AD4" s="112"/>
      <c r="AE4" s="113"/>
      <c r="AF4" s="106"/>
    </row>
    <row r="5" spans="1:34" s="7" customFormat="1" ht="124.5" customHeight="1">
      <c r="A5" s="99"/>
      <c r="B5" s="100"/>
      <c r="C5" s="14" t="s">
        <v>6</v>
      </c>
      <c r="D5" s="15" t="s">
        <v>25</v>
      </c>
      <c r="E5" s="15" t="s">
        <v>7</v>
      </c>
      <c r="F5" s="15" t="s">
        <v>10</v>
      </c>
      <c r="G5" s="15" t="s">
        <v>11</v>
      </c>
      <c r="H5" s="15" t="s">
        <v>12</v>
      </c>
      <c r="I5" s="15" t="s">
        <v>13</v>
      </c>
      <c r="J5" s="11" t="s">
        <v>26</v>
      </c>
      <c r="K5" s="11" t="s">
        <v>27</v>
      </c>
      <c r="L5" s="11" t="s">
        <v>28</v>
      </c>
      <c r="M5" s="11" t="s">
        <v>33</v>
      </c>
      <c r="N5" s="11" t="s">
        <v>1</v>
      </c>
      <c r="O5" s="11" t="s">
        <v>2</v>
      </c>
      <c r="P5" s="11" t="s">
        <v>17</v>
      </c>
      <c r="Q5" s="11" t="s">
        <v>21</v>
      </c>
      <c r="R5" s="11" t="s">
        <v>20</v>
      </c>
      <c r="S5" s="11" t="s">
        <v>30</v>
      </c>
      <c r="T5" s="13" t="s">
        <v>31</v>
      </c>
      <c r="U5" s="13" t="s">
        <v>49</v>
      </c>
      <c r="V5" s="13" t="s">
        <v>53</v>
      </c>
      <c r="W5" s="13" t="s">
        <v>50</v>
      </c>
      <c r="X5" s="13" t="s">
        <v>51</v>
      </c>
      <c r="Y5" s="16" t="s">
        <v>32</v>
      </c>
      <c r="Z5" s="9" t="s">
        <v>24</v>
      </c>
      <c r="AA5" s="12" t="s">
        <v>34</v>
      </c>
      <c r="AB5" s="12" t="s">
        <v>35</v>
      </c>
      <c r="AC5" s="10" t="s">
        <v>34</v>
      </c>
      <c r="AD5" s="10" t="s">
        <v>35</v>
      </c>
      <c r="AE5" s="10" t="s">
        <v>36</v>
      </c>
      <c r="AF5" s="106"/>
    </row>
    <row r="6" spans="1:34" s="7" customFormat="1" ht="24" customHeight="1">
      <c r="A6" s="5">
        <v>1</v>
      </c>
      <c r="B6" s="4" t="s">
        <v>37</v>
      </c>
      <c r="C6" s="25"/>
      <c r="D6" s="25">
        <v>46559</v>
      </c>
      <c r="E6" s="25">
        <v>9804</v>
      </c>
      <c r="F6" s="25">
        <v>10500</v>
      </c>
      <c r="G6" s="25"/>
      <c r="H6" s="25">
        <v>6000</v>
      </c>
      <c r="I6" s="25">
        <v>27764</v>
      </c>
      <c r="J6" s="26">
        <v>7392</v>
      </c>
      <c r="K6" s="26"/>
      <c r="L6" s="26"/>
      <c r="M6" s="26"/>
      <c r="N6" s="26">
        <v>6699.25</v>
      </c>
      <c r="O6" s="26"/>
      <c r="P6" s="26"/>
      <c r="Q6" s="26"/>
      <c r="R6" s="26"/>
      <c r="S6" s="26"/>
      <c r="T6" s="26"/>
      <c r="U6" s="26"/>
      <c r="V6" s="28"/>
      <c r="W6" s="26"/>
      <c r="X6" s="27"/>
      <c r="Y6" s="26"/>
      <c r="Z6" s="28"/>
      <c r="AA6" s="27"/>
      <c r="AB6" s="27"/>
      <c r="AC6" s="29"/>
      <c r="AD6" s="27"/>
      <c r="AE6" s="40"/>
      <c r="AF6" s="29">
        <v>114718.25</v>
      </c>
    </row>
    <row r="7" spans="1:34" s="7" customFormat="1" ht="22.5" customHeight="1">
      <c r="A7" s="1">
        <v>2</v>
      </c>
      <c r="B7" s="2" t="s">
        <v>38</v>
      </c>
      <c r="C7" s="22"/>
      <c r="D7" s="22">
        <v>48868</v>
      </c>
      <c r="E7" s="22"/>
      <c r="F7" s="22">
        <v>12400</v>
      </c>
      <c r="G7" s="22"/>
      <c r="H7" s="22">
        <v>5700</v>
      </c>
      <c r="I7" s="22">
        <v>45015</v>
      </c>
      <c r="J7" s="23">
        <v>82970</v>
      </c>
      <c r="K7" s="23"/>
      <c r="L7" s="23"/>
      <c r="M7" s="23"/>
      <c r="N7" s="23">
        <v>3639.94</v>
      </c>
      <c r="O7" s="23"/>
      <c r="P7" s="23"/>
      <c r="Q7" s="23">
        <v>4855</v>
      </c>
      <c r="R7" s="23">
        <v>8250</v>
      </c>
      <c r="S7" s="23"/>
      <c r="T7" s="23"/>
      <c r="U7" s="24"/>
      <c r="V7" s="27"/>
      <c r="W7" s="27"/>
      <c r="X7" s="23"/>
      <c r="Y7" s="23"/>
      <c r="Z7" s="23"/>
      <c r="AA7" s="23"/>
      <c r="AB7" s="23"/>
      <c r="AC7" s="23"/>
      <c r="AD7" s="23"/>
      <c r="AE7" s="43"/>
      <c r="AF7" s="42">
        <v>211697.94</v>
      </c>
      <c r="AG7" s="17"/>
    </row>
    <row r="8" spans="1:34" s="7" customFormat="1" ht="21.75" customHeight="1">
      <c r="A8" s="1">
        <v>3</v>
      </c>
      <c r="B8" s="2" t="s">
        <v>39</v>
      </c>
      <c r="C8" s="58"/>
      <c r="D8" s="59">
        <v>46721</v>
      </c>
      <c r="E8" s="59">
        <v>4918</v>
      </c>
      <c r="F8" s="59">
        <v>15200</v>
      </c>
      <c r="G8" s="59">
        <v>0</v>
      </c>
      <c r="H8" s="59">
        <v>6000</v>
      </c>
      <c r="I8" s="59">
        <v>13410</v>
      </c>
      <c r="J8" s="60">
        <v>7875</v>
      </c>
      <c r="K8" s="61">
        <v>0</v>
      </c>
      <c r="L8" s="61">
        <v>47520</v>
      </c>
      <c r="M8" s="61">
        <v>0</v>
      </c>
      <c r="N8" s="62">
        <v>16174.45</v>
      </c>
      <c r="O8" s="59">
        <v>0</v>
      </c>
      <c r="P8" s="59">
        <v>0</v>
      </c>
      <c r="Q8" s="59">
        <v>0</v>
      </c>
      <c r="R8" s="59">
        <v>0</v>
      </c>
      <c r="S8" s="59">
        <v>0</v>
      </c>
      <c r="T8" s="63">
        <v>65000</v>
      </c>
      <c r="U8" s="64"/>
      <c r="V8" s="64">
        <v>0</v>
      </c>
      <c r="W8" s="64">
        <v>0</v>
      </c>
      <c r="X8" s="59">
        <v>0</v>
      </c>
      <c r="Y8" s="59">
        <v>4760</v>
      </c>
      <c r="Z8" s="59">
        <v>0</v>
      </c>
      <c r="AA8" s="59">
        <v>0</v>
      </c>
      <c r="AB8" s="64">
        <v>47520</v>
      </c>
      <c r="AC8" s="59">
        <v>0</v>
      </c>
      <c r="AD8" s="59"/>
      <c r="AE8" s="84">
        <v>0</v>
      </c>
      <c r="AF8" s="86">
        <v>275098.45</v>
      </c>
      <c r="AH8" s="17"/>
    </row>
    <row r="9" spans="1:34" s="7" customFormat="1" ht="20.25" customHeight="1">
      <c r="A9" s="1">
        <v>4</v>
      </c>
      <c r="B9" s="2" t="s">
        <v>40</v>
      </c>
      <c r="C9" s="53"/>
      <c r="D9" s="53">
        <v>0</v>
      </c>
      <c r="E9" s="53">
        <v>3292</v>
      </c>
      <c r="F9" s="53">
        <v>12000</v>
      </c>
      <c r="G9" s="53"/>
      <c r="H9" s="53">
        <v>4200</v>
      </c>
      <c r="I9" s="53">
        <v>15240</v>
      </c>
      <c r="J9" s="54">
        <v>4800</v>
      </c>
      <c r="K9" s="54"/>
      <c r="L9" s="54"/>
      <c r="M9" s="54"/>
      <c r="N9" s="54">
        <v>4239.55</v>
      </c>
      <c r="O9" s="54"/>
      <c r="P9" s="54"/>
      <c r="Q9" s="54">
        <v>41000</v>
      </c>
      <c r="R9" s="54"/>
      <c r="S9" s="54"/>
      <c r="T9" s="54"/>
      <c r="U9" s="54"/>
      <c r="V9" s="54"/>
      <c r="W9" s="54"/>
      <c r="X9" s="55"/>
      <c r="Y9" s="55"/>
      <c r="Z9" s="55"/>
      <c r="AA9" s="56"/>
      <c r="AB9" s="56">
        <v>82500</v>
      </c>
      <c r="AC9" s="56">
        <v>21360</v>
      </c>
      <c r="AD9" s="78"/>
      <c r="AE9" s="85"/>
      <c r="AF9" s="82">
        <v>188631.55</v>
      </c>
      <c r="AG9" s="77"/>
    </row>
    <row r="10" spans="1:34" s="7" customFormat="1" ht="24" customHeight="1">
      <c r="A10" s="1">
        <v>5</v>
      </c>
      <c r="B10" s="2" t="s">
        <v>41</v>
      </c>
      <c r="C10" s="31" t="s">
        <v>48</v>
      </c>
      <c r="D10" s="31">
        <v>44668</v>
      </c>
      <c r="E10" s="31">
        <v>4753</v>
      </c>
      <c r="F10" s="31">
        <v>10900</v>
      </c>
      <c r="G10" s="31" t="s">
        <v>48</v>
      </c>
      <c r="H10" s="31">
        <v>5400</v>
      </c>
      <c r="I10" s="31">
        <v>24700</v>
      </c>
      <c r="J10" s="31">
        <v>15520</v>
      </c>
      <c r="K10" s="31">
        <v>0</v>
      </c>
      <c r="L10" s="31"/>
      <c r="M10" s="31">
        <v>48500</v>
      </c>
      <c r="N10" s="31">
        <v>0</v>
      </c>
      <c r="O10" s="31">
        <v>0</v>
      </c>
      <c r="P10" s="31">
        <v>4045.52</v>
      </c>
      <c r="Q10" s="31" t="s">
        <v>48</v>
      </c>
      <c r="R10" s="31" t="s">
        <v>48</v>
      </c>
      <c r="S10" s="31">
        <v>0</v>
      </c>
      <c r="T10" s="31">
        <v>0</v>
      </c>
      <c r="U10" s="32">
        <v>0</v>
      </c>
      <c r="V10" s="32">
        <v>0</v>
      </c>
      <c r="W10" s="32" t="s">
        <v>48</v>
      </c>
      <c r="X10" s="31" t="s">
        <v>48</v>
      </c>
      <c r="Y10" s="31" t="s">
        <v>48</v>
      </c>
      <c r="Z10" s="31">
        <v>0</v>
      </c>
      <c r="AA10" s="31" t="s">
        <v>48</v>
      </c>
      <c r="AB10" s="31" t="s">
        <v>48</v>
      </c>
      <c r="AC10" s="31" t="s">
        <v>48</v>
      </c>
      <c r="AD10" s="44">
        <v>0</v>
      </c>
      <c r="AE10" s="42">
        <v>138691.59</v>
      </c>
      <c r="AF10" s="17">
        <v>297178.11</v>
      </c>
      <c r="AG10" s="17"/>
      <c r="AH10" s="17"/>
    </row>
    <row r="11" spans="1:34" s="7" customFormat="1" ht="21" customHeight="1">
      <c r="A11" s="1">
        <v>6</v>
      </c>
      <c r="B11" s="2" t="s">
        <v>42</v>
      </c>
      <c r="C11" s="30">
        <v>18012</v>
      </c>
      <c r="D11" s="30">
        <v>27312</v>
      </c>
      <c r="E11" s="30">
        <v>4772</v>
      </c>
      <c r="F11" s="30">
        <v>11400</v>
      </c>
      <c r="G11" s="30">
        <v>2400</v>
      </c>
      <c r="H11" s="30">
        <v>3000</v>
      </c>
      <c r="I11" s="30">
        <v>11766</v>
      </c>
      <c r="J11" s="30">
        <v>0</v>
      </c>
      <c r="K11" s="30">
        <v>0</v>
      </c>
      <c r="L11" s="30">
        <v>716250</v>
      </c>
      <c r="M11" s="30">
        <v>0</v>
      </c>
      <c r="N11" s="30">
        <v>8816.52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26"/>
      <c r="V11" s="28">
        <v>31878</v>
      </c>
      <c r="W11" s="26">
        <v>0</v>
      </c>
      <c r="X11" s="26">
        <v>0</v>
      </c>
      <c r="Y11" s="28">
        <v>68310</v>
      </c>
      <c r="Z11" s="28">
        <v>0</v>
      </c>
      <c r="AA11" s="27">
        <v>0</v>
      </c>
      <c r="AB11" s="29">
        <v>12026.83</v>
      </c>
      <c r="AC11" s="28"/>
      <c r="AD11" s="28"/>
      <c r="AE11" s="40"/>
      <c r="AF11" s="28">
        <v>915943.35</v>
      </c>
    </row>
    <row r="12" spans="1:34" s="7" customFormat="1" ht="21" customHeight="1">
      <c r="A12" s="1">
        <v>7</v>
      </c>
      <c r="B12" s="2" t="s">
        <v>43</v>
      </c>
      <c r="C12" s="25"/>
      <c r="D12" s="25"/>
      <c r="E12" s="25">
        <v>3218</v>
      </c>
      <c r="F12" s="25"/>
      <c r="G12" s="25"/>
      <c r="H12" s="25"/>
      <c r="I12" s="46">
        <v>11895</v>
      </c>
      <c r="J12" s="26"/>
      <c r="K12" s="26"/>
      <c r="L12" s="26"/>
      <c r="M12" s="26"/>
      <c r="N12" s="26"/>
      <c r="O12" s="26"/>
      <c r="P12" s="26"/>
      <c r="Q12" s="26">
        <v>35640</v>
      </c>
      <c r="R12" s="26"/>
      <c r="S12" s="26"/>
      <c r="T12" s="26"/>
      <c r="U12" s="27"/>
      <c r="V12" s="27">
        <v>924</v>
      </c>
      <c r="W12" s="27"/>
      <c r="X12" s="26"/>
      <c r="Y12" s="26"/>
      <c r="Z12" s="26"/>
      <c r="AA12" s="26"/>
      <c r="AB12" s="26"/>
      <c r="AC12" s="26"/>
      <c r="AD12" s="26"/>
      <c r="AE12" s="47"/>
      <c r="AF12" s="47">
        <v>51677</v>
      </c>
    </row>
    <row r="13" spans="1:34" s="7" customFormat="1" ht="20.25" customHeight="1">
      <c r="A13" s="1">
        <v>8</v>
      </c>
      <c r="B13" s="2" t="s">
        <v>44</v>
      </c>
      <c r="C13" s="25">
        <v>0</v>
      </c>
      <c r="D13" s="25">
        <v>61679</v>
      </c>
      <c r="E13" s="25">
        <v>6182</v>
      </c>
      <c r="F13" s="25">
        <v>9200</v>
      </c>
      <c r="G13" s="25">
        <v>0</v>
      </c>
      <c r="H13" s="25">
        <v>7600</v>
      </c>
      <c r="I13" s="25">
        <v>17400</v>
      </c>
      <c r="J13" s="26"/>
      <c r="K13" s="26">
        <v>2526</v>
      </c>
      <c r="L13" s="26">
        <v>0</v>
      </c>
      <c r="M13" s="26">
        <v>0</v>
      </c>
      <c r="N13" s="26">
        <v>6962.14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8">
        <v>6327</v>
      </c>
      <c r="W13" s="26">
        <v>0</v>
      </c>
      <c r="X13" s="26">
        <v>0</v>
      </c>
      <c r="Y13" s="28">
        <v>0</v>
      </c>
      <c r="Z13" s="28">
        <v>0</v>
      </c>
      <c r="AA13" s="27">
        <v>75000</v>
      </c>
      <c r="AB13" s="29">
        <v>0</v>
      </c>
      <c r="AC13" s="28">
        <v>0</v>
      </c>
      <c r="AD13" s="28">
        <v>0</v>
      </c>
      <c r="AE13" s="40">
        <v>0</v>
      </c>
      <c r="AF13" s="42">
        <v>192876.14</v>
      </c>
    </row>
    <row r="14" spans="1:34" s="7" customFormat="1" ht="21.75" customHeight="1">
      <c r="A14" s="1">
        <v>9</v>
      </c>
      <c r="B14" s="2" t="s">
        <v>45</v>
      </c>
      <c r="C14" s="25">
        <v>0</v>
      </c>
      <c r="D14" s="18">
        <v>48957</v>
      </c>
      <c r="E14" s="19">
        <v>5324</v>
      </c>
      <c r="F14" s="20">
        <v>15200</v>
      </c>
      <c r="G14" s="21">
        <v>0</v>
      </c>
      <c r="H14" s="21">
        <v>8900</v>
      </c>
      <c r="I14" s="18">
        <v>23497.5</v>
      </c>
      <c r="J14" s="26">
        <v>0</v>
      </c>
      <c r="K14" s="26">
        <v>0</v>
      </c>
      <c r="L14" s="26">
        <v>14211.45</v>
      </c>
      <c r="M14" s="26">
        <v>0</v>
      </c>
      <c r="N14" s="26">
        <v>12240.69</v>
      </c>
      <c r="O14" s="26">
        <v>386.27</v>
      </c>
      <c r="P14" s="26">
        <v>897.73</v>
      </c>
      <c r="Q14" s="26">
        <v>0</v>
      </c>
      <c r="R14" s="26">
        <v>4000</v>
      </c>
      <c r="S14" s="26">
        <v>0</v>
      </c>
      <c r="T14" s="26">
        <v>0</v>
      </c>
      <c r="U14" s="27">
        <v>0</v>
      </c>
      <c r="V14" s="28">
        <v>1458.8</v>
      </c>
      <c r="W14" s="26">
        <v>1611</v>
      </c>
      <c r="X14" s="26">
        <v>6</v>
      </c>
      <c r="Y14" s="26">
        <v>0</v>
      </c>
      <c r="Z14" s="28">
        <v>0</v>
      </c>
      <c r="AA14" s="26">
        <v>0</v>
      </c>
      <c r="AB14" s="26">
        <v>0</v>
      </c>
      <c r="AC14" s="28">
        <v>0</v>
      </c>
      <c r="AD14" s="28">
        <v>0</v>
      </c>
      <c r="AE14" s="40">
        <v>0</v>
      </c>
      <c r="AF14" s="45">
        <v>136690.44</v>
      </c>
      <c r="AG14" s="17"/>
    </row>
    <row r="15" spans="1:34" s="7" customFormat="1" ht="23.25" customHeight="1">
      <c r="A15" s="1">
        <v>10</v>
      </c>
      <c r="B15" s="2" t="s">
        <v>46</v>
      </c>
      <c r="C15" s="25"/>
      <c r="D15" s="25">
        <v>35710</v>
      </c>
      <c r="E15" s="25">
        <v>3760</v>
      </c>
      <c r="F15" s="25">
        <v>9000</v>
      </c>
      <c r="G15" s="25"/>
      <c r="H15" s="25">
        <v>4500</v>
      </c>
      <c r="I15" s="25">
        <v>11130</v>
      </c>
      <c r="J15" s="26">
        <v>4800</v>
      </c>
      <c r="K15" s="26"/>
      <c r="L15" s="26"/>
      <c r="M15" s="26"/>
      <c r="N15" s="26">
        <v>4410.78</v>
      </c>
      <c r="O15" s="26"/>
      <c r="P15" s="26"/>
      <c r="Q15" s="26">
        <v>9922</v>
      </c>
      <c r="R15" s="26"/>
      <c r="S15" s="26"/>
      <c r="T15" s="26"/>
      <c r="U15" s="26"/>
      <c r="V15" s="28">
        <v>702.8</v>
      </c>
      <c r="W15" s="26"/>
      <c r="X15" s="26"/>
      <c r="Y15" s="28"/>
      <c r="Z15" s="28"/>
      <c r="AA15" s="27"/>
      <c r="AB15" s="29"/>
      <c r="AC15" s="28"/>
      <c r="AD15" s="28">
        <v>74497.2</v>
      </c>
      <c r="AE15" s="40"/>
      <c r="AF15" s="42">
        <v>158432.78</v>
      </c>
    </row>
    <row r="16" spans="1:34" s="7" customFormat="1" ht="23.25" customHeight="1">
      <c r="A16" s="2"/>
      <c r="B16" s="2" t="s">
        <v>3</v>
      </c>
      <c r="C16" s="25"/>
      <c r="D16" s="25"/>
      <c r="E16" s="25"/>
      <c r="F16" s="25"/>
      <c r="G16" s="25"/>
      <c r="H16" s="25"/>
      <c r="I16" s="25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7"/>
      <c r="V16" s="27"/>
      <c r="W16" s="27"/>
      <c r="X16" s="26"/>
      <c r="Y16" s="26"/>
      <c r="Z16" s="28"/>
      <c r="AA16" s="26"/>
      <c r="AB16" s="26"/>
      <c r="AC16" s="28"/>
      <c r="AD16" s="28"/>
      <c r="AE16" s="40"/>
      <c r="AF16" s="45"/>
    </row>
    <row r="18" spans="32:32" ht="17.25" customHeight="1">
      <c r="AF18" s="8"/>
    </row>
  </sheetData>
  <mergeCells count="15">
    <mergeCell ref="A3:A5"/>
    <mergeCell ref="B3:B5"/>
    <mergeCell ref="C3:I3"/>
    <mergeCell ref="J3:X3"/>
    <mergeCell ref="Y3:Z4"/>
    <mergeCell ref="AF3:AF5"/>
    <mergeCell ref="C4:E4"/>
    <mergeCell ref="F4:I4"/>
    <mergeCell ref="J4:M4"/>
    <mergeCell ref="N4:P4"/>
    <mergeCell ref="Q4:R4"/>
    <mergeCell ref="S4:T4"/>
    <mergeCell ref="AA4:AB4"/>
    <mergeCell ref="AC4:AE4"/>
    <mergeCell ref="AA3:AE3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BB3E9-0468-450A-96EE-92C37CBF5885}">
  <dimension ref="A1:AH18"/>
  <sheetViews>
    <sheetView topLeftCell="E4" zoomScale="85" zoomScaleNormal="85" workbookViewId="0">
      <selection activeCell="AH12" sqref="AH12"/>
    </sheetView>
  </sheetViews>
  <sheetFormatPr defaultColWidth="12.59765625" defaultRowHeight="17.25" customHeight="1"/>
  <cols>
    <col min="1" max="1" width="4.19921875" style="6" customWidth="1"/>
    <col min="2" max="2" width="15.59765625" style="6" customWidth="1"/>
    <col min="3" max="3" width="6.8984375" style="6" customWidth="1"/>
    <col min="4" max="4" width="10" style="6" customWidth="1"/>
    <col min="5" max="5" width="6.8984375" style="6" customWidth="1"/>
    <col min="6" max="6" width="10.19921875" style="6" customWidth="1"/>
    <col min="7" max="7" width="6.8984375" style="6" customWidth="1"/>
    <col min="8" max="8" width="9.19921875" style="6" customWidth="1"/>
    <col min="9" max="9" width="9.3984375" style="6" customWidth="1"/>
    <col min="10" max="15" width="6.8984375" style="6" customWidth="1"/>
    <col min="16" max="16" width="5.5" style="6" customWidth="1"/>
    <col min="17" max="31" width="6.8984375" style="6" customWidth="1"/>
    <col min="32" max="32" width="9" style="6" customWidth="1"/>
    <col min="33" max="42" width="7.59765625" style="6" customWidth="1"/>
    <col min="43" max="16384" width="12.59765625" style="6"/>
  </cols>
  <sheetData>
    <row r="1" spans="1:34" ht="17.25" customHeight="1">
      <c r="A1" s="3" t="s">
        <v>4</v>
      </c>
    </row>
    <row r="2" spans="1:34" ht="23.4" customHeight="1">
      <c r="A2" s="3" t="s">
        <v>60</v>
      </c>
    </row>
    <row r="3" spans="1:34" ht="26.4" customHeight="1">
      <c r="A3" s="99" t="s">
        <v>0</v>
      </c>
      <c r="B3" s="100" t="s">
        <v>47</v>
      </c>
      <c r="C3" s="101" t="s">
        <v>5</v>
      </c>
      <c r="D3" s="101"/>
      <c r="E3" s="101"/>
      <c r="F3" s="101"/>
      <c r="G3" s="101"/>
      <c r="H3" s="101"/>
      <c r="I3" s="101"/>
      <c r="J3" s="102" t="s">
        <v>14</v>
      </c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4"/>
      <c r="Y3" s="105" t="s">
        <v>19</v>
      </c>
      <c r="Z3" s="105"/>
      <c r="AA3" s="114" t="s">
        <v>22</v>
      </c>
      <c r="AB3" s="115"/>
      <c r="AC3" s="115"/>
      <c r="AD3" s="115"/>
      <c r="AE3" s="116"/>
      <c r="AF3" s="106" t="s">
        <v>3</v>
      </c>
    </row>
    <row r="4" spans="1:34" ht="20.25" customHeight="1">
      <c r="A4" s="99"/>
      <c r="B4" s="100"/>
      <c r="C4" s="107" t="s">
        <v>8</v>
      </c>
      <c r="D4" s="107"/>
      <c r="E4" s="107"/>
      <c r="F4" s="107" t="s">
        <v>9</v>
      </c>
      <c r="G4" s="107"/>
      <c r="H4" s="107"/>
      <c r="I4" s="107"/>
      <c r="J4" s="108" t="s">
        <v>15</v>
      </c>
      <c r="K4" s="108"/>
      <c r="L4" s="108"/>
      <c r="M4" s="108"/>
      <c r="N4" s="108" t="s">
        <v>16</v>
      </c>
      <c r="O4" s="108"/>
      <c r="P4" s="108"/>
      <c r="Q4" s="108" t="s">
        <v>18</v>
      </c>
      <c r="R4" s="108"/>
      <c r="S4" s="109" t="s">
        <v>29</v>
      </c>
      <c r="T4" s="110"/>
      <c r="U4" s="39" t="s">
        <v>54</v>
      </c>
      <c r="V4" s="39" t="s">
        <v>55</v>
      </c>
      <c r="W4" s="39" t="s">
        <v>56</v>
      </c>
      <c r="X4" s="39" t="s">
        <v>52</v>
      </c>
      <c r="Y4" s="105"/>
      <c r="Z4" s="105"/>
      <c r="AA4" s="108" t="s">
        <v>23</v>
      </c>
      <c r="AB4" s="108"/>
      <c r="AC4" s="111" t="s">
        <v>24</v>
      </c>
      <c r="AD4" s="112"/>
      <c r="AE4" s="113"/>
      <c r="AF4" s="106"/>
    </row>
    <row r="5" spans="1:34" s="7" customFormat="1" ht="124.5" customHeight="1">
      <c r="A5" s="99"/>
      <c r="B5" s="100"/>
      <c r="C5" s="14" t="s">
        <v>6</v>
      </c>
      <c r="D5" s="15" t="s">
        <v>25</v>
      </c>
      <c r="E5" s="15" t="s">
        <v>7</v>
      </c>
      <c r="F5" s="15" t="s">
        <v>10</v>
      </c>
      <c r="G5" s="15" t="s">
        <v>11</v>
      </c>
      <c r="H5" s="15" t="s">
        <v>12</v>
      </c>
      <c r="I5" s="15" t="s">
        <v>13</v>
      </c>
      <c r="J5" s="11" t="s">
        <v>26</v>
      </c>
      <c r="K5" s="11" t="s">
        <v>27</v>
      </c>
      <c r="L5" s="11" t="s">
        <v>28</v>
      </c>
      <c r="M5" s="11" t="s">
        <v>33</v>
      </c>
      <c r="N5" s="11" t="s">
        <v>1</v>
      </c>
      <c r="O5" s="11" t="s">
        <v>2</v>
      </c>
      <c r="P5" s="11" t="s">
        <v>17</v>
      </c>
      <c r="Q5" s="11" t="s">
        <v>21</v>
      </c>
      <c r="R5" s="11" t="s">
        <v>20</v>
      </c>
      <c r="S5" s="11" t="s">
        <v>30</v>
      </c>
      <c r="T5" s="13" t="s">
        <v>31</v>
      </c>
      <c r="U5" s="13" t="s">
        <v>49</v>
      </c>
      <c r="V5" s="13" t="s">
        <v>53</v>
      </c>
      <c r="W5" s="13" t="s">
        <v>50</v>
      </c>
      <c r="X5" s="13" t="s">
        <v>51</v>
      </c>
      <c r="Y5" s="16" t="s">
        <v>32</v>
      </c>
      <c r="Z5" s="9" t="s">
        <v>24</v>
      </c>
      <c r="AA5" s="12" t="s">
        <v>34</v>
      </c>
      <c r="AB5" s="12" t="s">
        <v>35</v>
      </c>
      <c r="AC5" s="10" t="s">
        <v>34</v>
      </c>
      <c r="AD5" s="10" t="s">
        <v>35</v>
      </c>
      <c r="AE5" s="10" t="s">
        <v>36</v>
      </c>
      <c r="AF5" s="106"/>
    </row>
    <row r="6" spans="1:34" s="7" customFormat="1" ht="24" customHeight="1">
      <c r="A6" s="5">
        <v>1</v>
      </c>
      <c r="B6" s="4" t="s">
        <v>37</v>
      </c>
      <c r="C6" s="25"/>
      <c r="D6" s="25">
        <v>46559</v>
      </c>
      <c r="E6" s="25">
        <v>4902</v>
      </c>
      <c r="F6" s="25">
        <v>10500</v>
      </c>
      <c r="G6" s="25"/>
      <c r="H6" s="25">
        <v>6000</v>
      </c>
      <c r="I6" s="25">
        <v>9714</v>
      </c>
      <c r="J6" s="26">
        <v>14640</v>
      </c>
      <c r="K6" s="26">
        <v>320</v>
      </c>
      <c r="L6" s="26">
        <v>44550</v>
      </c>
      <c r="M6" s="26"/>
      <c r="N6" s="26">
        <v>6168.51</v>
      </c>
      <c r="O6" s="26"/>
      <c r="P6" s="26"/>
      <c r="Q6" s="26">
        <v>9930</v>
      </c>
      <c r="R6" s="26"/>
      <c r="S6" s="26"/>
      <c r="T6" s="26">
        <v>35000</v>
      </c>
      <c r="U6" s="26"/>
      <c r="V6" s="28">
        <v>145107.94</v>
      </c>
      <c r="W6" s="26"/>
      <c r="X6" s="27"/>
      <c r="Y6" s="26"/>
      <c r="Z6" s="28"/>
      <c r="AA6" s="27"/>
      <c r="AB6" s="27"/>
      <c r="AC6" s="29">
        <v>333391.45</v>
      </c>
      <c r="AD6" s="27"/>
      <c r="AE6" s="40"/>
      <c r="AF6" s="29"/>
    </row>
    <row r="7" spans="1:34" s="7" customFormat="1" ht="22.5" customHeight="1">
      <c r="A7" s="1">
        <v>2</v>
      </c>
      <c r="B7" s="2" t="s">
        <v>38</v>
      </c>
      <c r="C7" s="22"/>
      <c r="D7" s="22">
        <v>44212</v>
      </c>
      <c r="E7" s="22">
        <v>4656</v>
      </c>
      <c r="F7" s="22">
        <v>12400</v>
      </c>
      <c r="G7" s="22"/>
      <c r="H7" s="22">
        <v>5700</v>
      </c>
      <c r="I7" s="22">
        <v>12510</v>
      </c>
      <c r="J7" s="23"/>
      <c r="K7" s="23"/>
      <c r="L7" s="23"/>
      <c r="M7" s="23"/>
      <c r="N7" s="23">
        <v>7911.85</v>
      </c>
      <c r="O7" s="23"/>
      <c r="P7" s="23"/>
      <c r="Q7" s="23">
        <v>46805</v>
      </c>
      <c r="R7" s="23"/>
      <c r="S7" s="23"/>
      <c r="T7" s="23"/>
      <c r="U7" s="24"/>
      <c r="V7" s="27"/>
      <c r="W7" s="27"/>
      <c r="X7" s="23"/>
      <c r="Y7" s="23"/>
      <c r="Z7" s="23"/>
      <c r="AA7" s="23"/>
      <c r="AB7" s="23"/>
      <c r="AC7" s="23"/>
      <c r="AD7" s="23"/>
      <c r="AE7" s="43"/>
      <c r="AF7" s="42">
        <v>134194.85</v>
      </c>
      <c r="AG7" s="17"/>
    </row>
    <row r="8" spans="1:34" s="7" customFormat="1" ht="21.75" customHeight="1">
      <c r="A8" s="1">
        <v>3</v>
      </c>
      <c r="B8" s="2" t="s">
        <v>39</v>
      </c>
      <c r="C8" s="58"/>
      <c r="D8" s="59"/>
      <c r="E8" s="59"/>
      <c r="F8" s="59"/>
      <c r="G8" s="59"/>
      <c r="H8" s="59"/>
      <c r="I8" s="59"/>
      <c r="J8" s="60"/>
      <c r="K8" s="61"/>
      <c r="L8" s="61"/>
      <c r="M8" s="61"/>
      <c r="N8" s="62"/>
      <c r="O8" s="59"/>
      <c r="P8" s="59"/>
      <c r="Q8" s="59"/>
      <c r="R8" s="59"/>
      <c r="S8" s="59"/>
      <c r="T8" s="63"/>
      <c r="U8" s="64"/>
      <c r="V8" s="64"/>
      <c r="W8" s="64"/>
      <c r="X8" s="59"/>
      <c r="Y8" s="59"/>
      <c r="Z8" s="59"/>
      <c r="AA8" s="59"/>
      <c r="AB8" s="64"/>
      <c r="AC8" s="59"/>
      <c r="AD8" s="59"/>
      <c r="AE8" s="84"/>
      <c r="AF8" s="86"/>
      <c r="AH8" s="17"/>
    </row>
    <row r="9" spans="1:34" s="7" customFormat="1" ht="20.25" customHeight="1">
      <c r="A9" s="1">
        <v>4</v>
      </c>
      <c r="B9" s="2" t="s">
        <v>40</v>
      </c>
      <c r="C9" s="53"/>
      <c r="D9" s="53">
        <v>0</v>
      </c>
      <c r="E9" s="53">
        <v>3292</v>
      </c>
      <c r="F9" s="53">
        <v>12000</v>
      </c>
      <c r="G9" s="53"/>
      <c r="H9" s="53">
        <v>4200</v>
      </c>
      <c r="I9" s="53">
        <v>15015</v>
      </c>
      <c r="J9" s="54">
        <v>4800</v>
      </c>
      <c r="K9" s="54"/>
      <c r="L9" s="54"/>
      <c r="M9" s="54">
        <v>5000</v>
      </c>
      <c r="N9" s="54"/>
      <c r="O9" s="54"/>
      <c r="P9" s="54"/>
      <c r="Q9" s="54">
        <v>26900</v>
      </c>
      <c r="R9" s="54"/>
      <c r="S9" s="54"/>
      <c r="T9" s="54"/>
      <c r="U9" s="54"/>
      <c r="V9" s="54"/>
      <c r="W9" s="54"/>
      <c r="X9" s="55"/>
      <c r="Y9" s="55"/>
      <c r="Z9" s="55"/>
      <c r="AA9" s="56"/>
      <c r="AB9" s="56">
        <v>7900</v>
      </c>
      <c r="AC9" s="56"/>
      <c r="AD9" s="78"/>
      <c r="AE9" s="85"/>
      <c r="AF9" s="82">
        <v>79107</v>
      </c>
      <c r="AG9" s="77"/>
    </row>
    <row r="10" spans="1:34" s="7" customFormat="1" ht="24" customHeight="1">
      <c r="A10" s="1">
        <v>5</v>
      </c>
      <c r="B10" s="2" t="s">
        <v>41</v>
      </c>
      <c r="C10" s="31" t="s">
        <v>48</v>
      </c>
      <c r="D10" s="31">
        <v>44668</v>
      </c>
      <c r="E10" s="31">
        <v>4704</v>
      </c>
      <c r="F10" s="31">
        <v>10900</v>
      </c>
      <c r="G10" s="31" t="s">
        <v>48</v>
      </c>
      <c r="H10" s="31">
        <v>5400</v>
      </c>
      <c r="I10" s="31">
        <v>17420</v>
      </c>
      <c r="J10" s="31">
        <v>15520</v>
      </c>
      <c r="K10" s="31">
        <v>0</v>
      </c>
      <c r="L10" s="31"/>
      <c r="M10" s="31"/>
      <c r="N10" s="31">
        <v>0</v>
      </c>
      <c r="O10" s="31">
        <v>18500</v>
      </c>
      <c r="P10" s="31">
        <v>3822.94</v>
      </c>
      <c r="Q10" s="31" t="s">
        <v>48</v>
      </c>
      <c r="R10" s="31" t="s">
        <v>48</v>
      </c>
      <c r="S10" s="31">
        <v>0</v>
      </c>
      <c r="T10" s="31">
        <v>0</v>
      </c>
      <c r="U10" s="32">
        <v>0</v>
      </c>
      <c r="V10" s="32">
        <v>35000</v>
      </c>
      <c r="W10" s="32" t="s">
        <v>48</v>
      </c>
      <c r="X10" s="31" t="s">
        <v>48</v>
      </c>
      <c r="Y10" s="31" t="s">
        <v>48</v>
      </c>
      <c r="Z10" s="31">
        <v>0</v>
      </c>
      <c r="AA10" s="31" t="s">
        <v>48</v>
      </c>
      <c r="AB10" s="31" t="s">
        <v>48</v>
      </c>
      <c r="AC10" s="31" t="s">
        <v>48</v>
      </c>
      <c r="AD10" s="44">
        <v>0</v>
      </c>
      <c r="AE10" s="42"/>
      <c r="AF10" s="17">
        <v>155934.94</v>
      </c>
      <c r="AG10" s="17"/>
      <c r="AH10" s="17"/>
    </row>
    <row r="11" spans="1:34" s="7" customFormat="1" ht="21" customHeight="1">
      <c r="A11" s="1">
        <v>6</v>
      </c>
      <c r="B11" s="2" t="s">
        <v>42</v>
      </c>
      <c r="C11" s="30">
        <v>18012</v>
      </c>
      <c r="D11" s="30">
        <v>27312</v>
      </c>
      <c r="E11" s="30">
        <v>4772</v>
      </c>
      <c r="F11" s="30">
        <v>11400</v>
      </c>
      <c r="G11" s="30">
        <v>2400</v>
      </c>
      <c r="H11" s="30">
        <v>3000</v>
      </c>
      <c r="I11" s="30">
        <v>11312</v>
      </c>
      <c r="J11" s="30">
        <v>0</v>
      </c>
      <c r="K11" s="30">
        <v>0</v>
      </c>
      <c r="L11" s="30">
        <v>0</v>
      </c>
      <c r="M11" s="30">
        <v>138600</v>
      </c>
      <c r="N11" s="30">
        <v>10722.66</v>
      </c>
      <c r="O11" s="30">
        <v>0</v>
      </c>
      <c r="P11" s="30">
        <v>1481.95</v>
      </c>
      <c r="Q11" s="30">
        <v>0</v>
      </c>
      <c r="R11" s="30">
        <v>0</v>
      </c>
      <c r="S11" s="30">
        <v>0</v>
      </c>
      <c r="T11" s="30">
        <v>0</v>
      </c>
      <c r="U11" s="26">
        <v>0</v>
      </c>
      <c r="V11" s="28">
        <v>0</v>
      </c>
      <c r="W11" s="26">
        <v>0</v>
      </c>
      <c r="X11" s="26">
        <v>0</v>
      </c>
      <c r="Y11" s="28">
        <v>0</v>
      </c>
      <c r="Z11" s="28">
        <v>0</v>
      </c>
      <c r="AA11" s="27">
        <v>0</v>
      </c>
      <c r="AB11" s="29">
        <v>9574.5</v>
      </c>
      <c r="AC11" s="28">
        <v>238587.11</v>
      </c>
      <c r="AD11" s="28"/>
      <c r="AE11" s="40"/>
      <c r="AF11" s="28"/>
    </row>
    <row r="12" spans="1:34" s="7" customFormat="1" ht="21" customHeight="1">
      <c r="A12" s="1">
        <v>7</v>
      </c>
      <c r="B12" s="2" t="s">
        <v>43</v>
      </c>
      <c r="C12" s="25">
        <v>17802</v>
      </c>
      <c r="D12" s="25">
        <v>43300</v>
      </c>
      <c r="E12" s="25">
        <v>3218</v>
      </c>
      <c r="F12" s="25">
        <v>21400</v>
      </c>
      <c r="G12" s="25">
        <v>3000</v>
      </c>
      <c r="H12" s="25">
        <v>5000</v>
      </c>
      <c r="I12" s="46">
        <v>11375</v>
      </c>
      <c r="J12" s="26"/>
      <c r="K12" s="26"/>
      <c r="L12" s="26"/>
      <c r="M12" s="26"/>
      <c r="N12" s="26">
        <v>8748.0499999999993</v>
      </c>
      <c r="O12" s="26"/>
      <c r="P12" s="26"/>
      <c r="Q12" s="26">
        <v>36927</v>
      </c>
      <c r="R12" s="26"/>
      <c r="S12" s="26"/>
      <c r="T12" s="26"/>
      <c r="U12" s="27">
        <v>44800</v>
      </c>
      <c r="V12" s="27">
        <v>360</v>
      </c>
      <c r="W12" s="27"/>
      <c r="X12" s="26"/>
      <c r="Y12" s="26"/>
      <c r="Z12" s="26"/>
      <c r="AA12" s="26"/>
      <c r="AB12" s="26"/>
      <c r="AC12" s="26">
        <v>86625</v>
      </c>
      <c r="AD12" s="26">
        <v>64392.52</v>
      </c>
      <c r="AE12" s="47">
        <v>346947.57</v>
      </c>
      <c r="AF12" s="47"/>
    </row>
    <row r="13" spans="1:34" s="7" customFormat="1" ht="20.25" customHeight="1">
      <c r="A13" s="1">
        <v>8</v>
      </c>
      <c r="B13" s="2" t="s">
        <v>44</v>
      </c>
      <c r="C13" s="25">
        <v>0</v>
      </c>
      <c r="D13" s="25">
        <v>61679</v>
      </c>
      <c r="E13" s="25">
        <v>6182</v>
      </c>
      <c r="F13" s="25">
        <v>9200</v>
      </c>
      <c r="G13" s="25">
        <v>0</v>
      </c>
      <c r="H13" s="25">
        <v>7600</v>
      </c>
      <c r="I13" s="25">
        <v>14495</v>
      </c>
      <c r="J13" s="26"/>
      <c r="K13" s="26">
        <v>1112</v>
      </c>
      <c r="L13" s="26">
        <v>0</v>
      </c>
      <c r="M13" s="26">
        <v>0</v>
      </c>
      <c r="N13" s="26">
        <v>4827.38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8">
        <v>750</v>
      </c>
      <c r="W13" s="26">
        <v>0</v>
      </c>
      <c r="X13" s="26">
        <v>0</v>
      </c>
      <c r="Y13" s="28">
        <v>0</v>
      </c>
      <c r="Z13" s="28">
        <v>0</v>
      </c>
      <c r="AA13" s="27">
        <v>0</v>
      </c>
      <c r="AB13" s="29">
        <v>29050</v>
      </c>
      <c r="AC13" s="28">
        <v>0</v>
      </c>
      <c r="AD13" s="28">
        <v>22000</v>
      </c>
      <c r="AE13" s="40">
        <v>0</v>
      </c>
      <c r="AF13" s="42">
        <v>156895.38</v>
      </c>
    </row>
    <row r="14" spans="1:34" s="7" customFormat="1" ht="21.75" customHeight="1">
      <c r="A14" s="1">
        <v>9</v>
      </c>
      <c r="B14" s="2" t="s">
        <v>45</v>
      </c>
      <c r="C14" s="25">
        <v>0</v>
      </c>
      <c r="D14" s="18">
        <v>50205</v>
      </c>
      <c r="E14" s="19">
        <v>5324</v>
      </c>
      <c r="F14" s="20">
        <v>15200</v>
      </c>
      <c r="G14" s="21">
        <v>0</v>
      </c>
      <c r="H14" s="21">
        <v>8900</v>
      </c>
      <c r="I14" s="18">
        <v>18102.5</v>
      </c>
      <c r="J14" s="26">
        <v>0</v>
      </c>
      <c r="K14" s="26">
        <v>6230</v>
      </c>
      <c r="L14" s="26">
        <v>59533.65</v>
      </c>
      <c r="M14" s="26">
        <v>4990</v>
      </c>
      <c r="N14" s="26">
        <v>11515.92</v>
      </c>
      <c r="O14" s="26">
        <v>470.8</v>
      </c>
      <c r="P14" s="26">
        <v>897.73</v>
      </c>
      <c r="Q14" s="26">
        <v>148920.84</v>
      </c>
      <c r="R14" s="26">
        <v>4000</v>
      </c>
      <c r="S14" s="26">
        <v>0</v>
      </c>
      <c r="T14" s="26">
        <v>30618</v>
      </c>
      <c r="U14" s="27">
        <v>0</v>
      </c>
      <c r="V14" s="28">
        <v>143.55000000000001</v>
      </c>
      <c r="W14" s="26">
        <v>1611</v>
      </c>
      <c r="X14" s="26">
        <v>0</v>
      </c>
      <c r="Y14" s="26">
        <v>1500</v>
      </c>
      <c r="Z14" s="28">
        <v>0</v>
      </c>
      <c r="AA14" s="26">
        <v>0</v>
      </c>
      <c r="AB14" s="26">
        <v>0</v>
      </c>
      <c r="AC14" s="28">
        <v>0</v>
      </c>
      <c r="AD14" s="28">
        <v>159495.32999999999</v>
      </c>
      <c r="AE14" s="40">
        <v>0</v>
      </c>
      <c r="AF14" s="45">
        <v>527658.31999999995</v>
      </c>
      <c r="AG14" s="17"/>
    </row>
    <row r="15" spans="1:34" s="7" customFormat="1" ht="23.25" customHeight="1">
      <c r="A15" s="1">
        <v>10</v>
      </c>
      <c r="B15" s="2" t="s">
        <v>46</v>
      </c>
      <c r="C15" s="25"/>
      <c r="D15" s="25">
        <v>35710</v>
      </c>
      <c r="E15" s="25">
        <v>3760</v>
      </c>
      <c r="F15" s="25">
        <v>9000</v>
      </c>
      <c r="G15" s="25"/>
      <c r="H15" s="25">
        <v>4500</v>
      </c>
      <c r="I15" s="25">
        <v>11176</v>
      </c>
      <c r="J15" s="26">
        <v>6000</v>
      </c>
      <c r="K15" s="26">
        <v>1040</v>
      </c>
      <c r="L15" s="26"/>
      <c r="M15" s="26">
        <v>120780</v>
      </c>
      <c r="N15" s="26"/>
      <c r="O15" s="26"/>
      <c r="P15" s="26"/>
      <c r="Q15" s="26"/>
      <c r="R15" s="26"/>
      <c r="S15" s="26"/>
      <c r="T15" s="26"/>
      <c r="U15" s="26"/>
      <c r="V15" s="28"/>
      <c r="W15" s="26"/>
      <c r="X15" s="26"/>
      <c r="Y15" s="28">
        <v>18315</v>
      </c>
      <c r="Z15" s="28"/>
      <c r="AA15" s="27"/>
      <c r="AB15" s="29"/>
      <c r="AC15" s="28"/>
      <c r="AD15" s="28">
        <v>63056</v>
      </c>
      <c r="AE15" s="40"/>
      <c r="AF15" s="42">
        <v>273337</v>
      </c>
    </row>
    <row r="16" spans="1:34" s="7" customFormat="1" ht="23.25" customHeight="1">
      <c r="A16" s="2"/>
      <c r="B16" s="2" t="s">
        <v>3</v>
      </c>
      <c r="C16" s="25"/>
      <c r="D16" s="25"/>
      <c r="E16" s="25"/>
      <c r="F16" s="25"/>
      <c r="G16" s="25"/>
      <c r="H16" s="25"/>
      <c r="I16" s="25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7"/>
      <c r="V16" s="27"/>
      <c r="W16" s="27"/>
      <c r="X16" s="26"/>
      <c r="Y16" s="26"/>
      <c r="Z16" s="28"/>
      <c r="AA16" s="26"/>
      <c r="AB16" s="26"/>
      <c r="AC16" s="28"/>
      <c r="AD16" s="28"/>
      <c r="AE16" s="40"/>
      <c r="AF16" s="45"/>
    </row>
    <row r="18" spans="32:32" ht="17.25" customHeight="1">
      <c r="AF18" s="8"/>
    </row>
  </sheetData>
  <mergeCells count="15">
    <mergeCell ref="A3:A5"/>
    <mergeCell ref="B3:B5"/>
    <mergeCell ref="C3:I3"/>
    <mergeCell ref="J3:X3"/>
    <mergeCell ref="Y3:Z4"/>
    <mergeCell ref="AF3:AF5"/>
    <mergeCell ref="C4:E4"/>
    <mergeCell ref="F4:I4"/>
    <mergeCell ref="J4:M4"/>
    <mergeCell ref="N4:P4"/>
    <mergeCell ref="Q4:R4"/>
    <mergeCell ref="S4:T4"/>
    <mergeCell ref="AA4:AB4"/>
    <mergeCell ref="AC4:AE4"/>
    <mergeCell ref="AA3:AE3"/>
  </mergeCells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12</vt:i4>
      </vt:variant>
    </vt:vector>
  </HeadingPairs>
  <TitlesOfParts>
    <vt:vector size="12" baseType="lpstr">
      <vt:lpstr>ค่าใช่จ่ายต.ค.65    </vt:lpstr>
      <vt:lpstr>ค่าใช่จ่ายพ.ย.65    </vt:lpstr>
      <vt:lpstr>ค่าใช่จ่ายธ.ค.65</vt:lpstr>
      <vt:lpstr>ค่าใช่จ่ายม.ค.66</vt:lpstr>
      <vt:lpstr>ค่าใช่จ่ายก.พ.66 </vt:lpstr>
      <vt:lpstr>ค่าใช่จ่ายมี.ค.66 </vt:lpstr>
      <vt:lpstr>ค่าใช่จ่ายเม.ย.66 </vt:lpstr>
      <vt:lpstr>ค่าใช่จ่ายพ.ค.66</vt:lpstr>
      <vt:lpstr>ค่าใช่จ่ายมิ.ย.66</vt:lpstr>
      <vt:lpstr>ค่าใช่จ่ายก.ค.66</vt:lpstr>
      <vt:lpstr>ค่าใช่จ่ายส.ค.66 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2020-08-07T04:24:46Z</cp:lastPrinted>
  <dcterms:created xsi:type="dcterms:W3CDTF">2019-01-31T07:57:45Z</dcterms:created>
  <dcterms:modified xsi:type="dcterms:W3CDTF">2023-09-05T06:35:55Z</dcterms:modified>
</cp:coreProperties>
</file>