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เอกสารส่งรายงานรับจ่ายเงินรพ.สต\รับจ่ายปีงบประมาณ 2568\"/>
    </mc:Choice>
  </mc:AlternateContent>
  <xr:revisionPtr revIDLastSave="0" documentId="13_ncr:1_{C81CBCF0-1DE5-4CDB-B80D-BA0F517F3C19}" xr6:coauthVersionLast="47" xr6:coauthVersionMax="47" xr10:uidLastSave="{00000000-0000-0000-0000-000000000000}"/>
  <bookViews>
    <workbookView xWindow="4548" yWindow="24" windowWidth="12564" windowHeight="12216" firstSheet="5" activeTab="10" xr2:uid="{00000000-000D-0000-FFFF-FFFF00000000}"/>
  </bookViews>
  <sheets>
    <sheet name="ค่าใช่จ่ายต.ค.66    " sheetId="24" r:id="rId1"/>
    <sheet name="ค่าใช่จ่ายพ.ย.66    " sheetId="25" r:id="rId2"/>
    <sheet name="ค่าใช่จ่ายธ.ค.66" sheetId="26" r:id="rId3"/>
    <sheet name="ค่าใช่จ่ายม.ค.67" sheetId="27" r:id="rId4"/>
    <sheet name="ค่าใช่จ่ายก.พ.67" sheetId="28" r:id="rId5"/>
    <sheet name="ค่าใช่จ่ายมี.ค.67 " sheetId="38" r:id="rId6"/>
    <sheet name="ค่าใช่จ่ายเม.ย.67 " sheetId="39" r:id="rId7"/>
    <sheet name="ค่าใช่จ่ายพ.ค.67" sheetId="40" r:id="rId8"/>
    <sheet name="ค่าใช่จ่ายมิ.ย.67" sheetId="41" r:id="rId9"/>
    <sheet name="ค่าใช่จ่ายก.ค.67" sheetId="42" r:id="rId10"/>
    <sheet name="ค่าใช่จ่ายส.ค.67 " sheetId="43" r:id="rId11"/>
    <sheet name="Sheet2" sheetId="44" r:id="rId12"/>
  </sheets>
  <calcPr calcId="191029"/>
</workbook>
</file>

<file path=xl/calcChain.xml><?xml version="1.0" encoding="utf-8"?>
<calcChain xmlns="http://schemas.openxmlformats.org/spreadsheetml/2006/main">
  <c r="AD11" i="43" l="1"/>
  <c r="AF8" i="43" l="1"/>
  <c r="AF15" i="43" l="1"/>
  <c r="AF6" i="40" l="1"/>
  <c r="AF13" i="4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ismail - [2010]</author>
  </authors>
  <commentList>
    <comment ref="U11" authorId="0" shapeId="0" xr:uid="{9324B3E4-8437-4AA9-B2D6-68ED2DC054B7}">
      <text>
        <r>
          <rPr>
            <b/>
            <sz val="9"/>
            <color indexed="81"/>
            <rFont val="Tahoma"/>
            <family val="2"/>
          </rPr>
          <t>จ่ายรวมตัดลูกหนี้ 12000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1" authorId="0" shapeId="0" xr:uid="{6213A771-41F3-4820-897D-5A94630E533D}">
      <text>
        <r>
          <rPr>
            <b/>
            <sz val="9"/>
            <color indexed="81"/>
            <rFont val="Tahoma"/>
            <family val="2"/>
          </rPr>
          <t>จ่ายรวมตัดลูกหนี้ 12000</t>
        </r>
      </text>
    </comment>
  </commentList>
</comments>
</file>

<file path=xl/sharedStrings.xml><?xml version="1.0" encoding="utf-8"?>
<sst xmlns="http://schemas.openxmlformats.org/spreadsheetml/2006/main" count="830" uniqueCount="63">
  <si>
    <t>ลำดับ</t>
  </si>
  <si>
    <t>ค่าไฟฟ้า</t>
  </si>
  <si>
    <t>ค่าประปา</t>
  </si>
  <si>
    <t>รวม</t>
  </si>
  <si>
    <t>สรุปสภาพการณ์เงินของสสอ./รพ.สต.......................</t>
  </si>
  <si>
    <t>งบบุคลากร L1 (Controlable)</t>
  </si>
  <si>
    <t>ค่าจ้างชั่วคราว ลูกจ้างทั่วไป</t>
  </si>
  <si>
    <t>สมทบประกันสังคมส่วนนายจ้าง</t>
  </si>
  <si>
    <t>ค่าจ้าง</t>
  </si>
  <si>
    <t>ค่าตอบแทน</t>
  </si>
  <si>
    <t>ค่าตอบแทน ฉ.11(ขรก.)</t>
  </si>
  <si>
    <t>ค่าตอบแทน ฉ.11(ลูกจ้างชัวคราว)</t>
  </si>
  <si>
    <t>ค่าตอบแทน ฉ.11(พกส.)</t>
  </si>
  <si>
    <t>ค่าตอบแทนนอกเวลา OT</t>
  </si>
  <si>
    <t>ค่าใช้จ่ายงบดำเนินการ จาก เงินบำรุง</t>
  </si>
  <si>
    <t xml:space="preserve">ค่าใช้สอยอื่น </t>
  </si>
  <si>
    <t>ค่าสาธารณูปโภค</t>
  </si>
  <si>
    <t>ค่าโทรศัพท์+Internet</t>
  </si>
  <si>
    <t>ค่าวัสดุ</t>
  </si>
  <si>
    <t>ค่าครุภัณฑ์ต่ำกว่าเกณฑ์</t>
  </si>
  <si>
    <t>วัสดุเชื้อเพลิงและหล่อลื่น</t>
  </si>
  <si>
    <t>ค่าวัสดุ(รวมทุกประเภทยกเว้นเชื้อเพลิง)</t>
  </si>
  <si>
    <t>ค่ารุภัณฑ์และสิ่งปลูกสร้าง</t>
  </si>
  <si>
    <t>จากเงินบำรุง</t>
  </si>
  <si>
    <t>จากงบค่าเสื่อม</t>
  </si>
  <si>
    <t>ค่าจ้างพนักงานกระทรวงฯ</t>
  </si>
  <si>
    <t>ค่าเวชปฏิบัติครอบครัวฯ</t>
  </si>
  <si>
    <t>ค่าใช้จ่ายไปราชการ</t>
  </si>
  <si>
    <t>จ้างเหมาอื่น(ทดแทนค่าแรง)</t>
  </si>
  <si>
    <t>ค่าใช้จ่ายตามโครงการ</t>
  </si>
  <si>
    <t>โครงการส่งเสริมป้องกัน(กองทุนตำบล)</t>
  </si>
  <si>
    <t>โครงการส่งเสริมป้องกัน(PP/งบร.)</t>
  </si>
  <si>
    <t>จาก เงินบำรุง</t>
  </si>
  <si>
    <t>ซ่อมแซม(จาก งบร.)</t>
  </si>
  <si>
    <t>อาคารและสิ่งปลูกสร้างInterface</t>
  </si>
  <si>
    <t>ครุภัณฑ์Interface</t>
  </si>
  <si>
    <t>ซ่อมแซม(จากงบค่าเสื่อม)</t>
  </si>
  <si>
    <t>ขามป้อม</t>
  </si>
  <si>
    <t>เจียด</t>
  </si>
  <si>
    <t>หนองผือ</t>
  </si>
  <si>
    <t>บาก</t>
  </si>
  <si>
    <t>นาแวง</t>
  </si>
  <si>
    <t>แก้งเหนือ</t>
  </si>
  <si>
    <t>หนองนกทา</t>
  </si>
  <si>
    <t>นาหว้า</t>
  </si>
  <si>
    <t>ม่วงเฒ่า</t>
  </si>
  <si>
    <t>เหมือดแอ่</t>
  </si>
  <si>
    <t>ชื่อสถานบริการ รพ.สต.</t>
  </si>
  <si>
    <t xml:space="preserve"> -</t>
  </si>
  <si>
    <t>เงินยืม</t>
  </si>
  <si>
    <t>กยศ.</t>
  </si>
  <si>
    <t>อื่นๆ</t>
  </si>
  <si>
    <t>ค่าธรรมเนียม</t>
  </si>
  <si>
    <t>ภาษีหักณที่จ่าย</t>
  </si>
  <si>
    <t>สัญญายืม</t>
  </si>
  <si>
    <t>หักภาษี</t>
  </si>
  <si>
    <t>กู้ยืม</t>
  </si>
  <si>
    <t xml:space="preserve"> </t>
  </si>
  <si>
    <t>ประจำปีงบประมาณ 2565</t>
  </si>
  <si>
    <t xml:space="preserve">   </t>
  </si>
  <si>
    <t>ประจำปีงบประมาณ 2566</t>
  </si>
  <si>
    <t>ประจำปีงบประมาณ 2567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</si>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</sst>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#,##0.000"/>
  </numFmts>
  <fonts count="22">
    <font>
      <sz val="11"/>
      <color theme="1"/>
      <name val="Arial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6"/>
      <name val="Cordia New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Arial"/>
      <family val="2"/>
    </font>
    <font>
      <sz val="14"/>
      <color theme="1"/>
      <name val="TH SarabunPSK"/>
      <family val="2"/>
      <charset val="222"/>
    </font>
    <font>
      <sz val="14"/>
      <color theme="1"/>
      <name val="TH SarabunPSK"/>
      <family val="2"/>
    </font>
    <font>
      <sz val="16"/>
      <color rgb="FF3333FF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color theme="1"/>
      <name val="TH SarabunPSK"/>
      <family val="2"/>
    </font>
    <font>
      <sz val="11"/>
      <name val="TH SarabunPSK"/>
      <family val="2"/>
    </font>
    <font>
      <sz val="14"/>
      <color rgb="FFFF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8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53">
    <xf numFmtId="0" fontId="0" fillId="0" borderId="0" xfId="0"/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3" fillId="0" borderId="0" xfId="0" applyFont="1"/>
    <xf numFmtId="0" fontId="4" fillId="0" borderId="3" xfId="0" applyFont="1" applyBorder="1" applyAlignment="1">
      <alignment shrinkToFit="1"/>
    </xf>
    <xf numFmtId="0" fontId="4" fillId="0" borderId="3" xfId="0" applyFont="1" applyBorder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shrinkToFit="1"/>
    </xf>
    <xf numFmtId="4" fontId="4" fillId="0" borderId="0" xfId="0" applyNumberFormat="1" applyFont="1"/>
    <xf numFmtId="0" fontId="3" fillId="2" borderId="3" xfId="0" applyFont="1" applyFill="1" applyBorder="1" applyAlignment="1">
      <alignment horizontal="center" textRotation="90" shrinkToFit="1"/>
    </xf>
    <xf numFmtId="0" fontId="3" fillId="2" borderId="2" xfId="0" applyFont="1" applyFill="1" applyBorder="1" applyAlignment="1">
      <alignment horizontal="center" textRotation="90" shrinkToFit="1"/>
    </xf>
    <xf numFmtId="0" fontId="3" fillId="4" borderId="3" xfId="0" applyFont="1" applyFill="1" applyBorder="1" applyAlignment="1">
      <alignment horizontal="center" textRotation="90" shrinkToFit="1"/>
    </xf>
    <xf numFmtId="0" fontId="3" fillId="4" borderId="2" xfId="0" applyFont="1" applyFill="1" applyBorder="1" applyAlignment="1">
      <alignment horizontal="center" textRotation="90" shrinkToFit="1"/>
    </xf>
    <xf numFmtId="0" fontId="3" fillId="4" borderId="5" xfId="0" applyFont="1" applyFill="1" applyBorder="1" applyAlignment="1">
      <alignment horizontal="center" textRotation="90" shrinkToFit="1"/>
    </xf>
    <xf numFmtId="0" fontId="3" fillId="3" borderId="4" xfId="0" applyFont="1" applyFill="1" applyBorder="1" applyAlignment="1">
      <alignment horizontal="center" textRotation="90" shrinkToFit="1"/>
    </xf>
    <xf numFmtId="0" fontId="3" fillId="3" borderId="3" xfId="0" applyFont="1" applyFill="1" applyBorder="1" applyAlignment="1">
      <alignment horizontal="center" textRotation="90" shrinkToFit="1"/>
    </xf>
    <xf numFmtId="0" fontId="3" fillId="4" borderId="3" xfId="0" applyFont="1" applyFill="1" applyBorder="1" applyAlignment="1">
      <alignment horizontal="center" vertical="center" textRotation="90" shrinkToFit="1"/>
    </xf>
    <xf numFmtId="4" fontId="4" fillId="0" borderId="0" xfId="0" applyNumberFormat="1" applyFont="1" applyAlignment="1">
      <alignment shrinkToFit="1"/>
    </xf>
    <xf numFmtId="4" fontId="4" fillId="5" borderId="2" xfId="0" applyNumberFormat="1" applyFont="1" applyFill="1" applyBorder="1"/>
    <xf numFmtId="4" fontId="4" fillId="5" borderId="1" xfId="0" applyNumberFormat="1" applyFont="1" applyFill="1" applyBorder="1" applyAlignment="1">
      <alignment shrinkToFit="1"/>
    </xf>
    <xf numFmtId="187" fontId="8" fillId="5" borderId="0" xfId="0" applyNumberFormat="1" applyFont="1" applyFill="1" applyAlignment="1">
      <alignment horizontal="justify" vertical="justify"/>
    </xf>
    <xf numFmtId="187" fontId="8" fillId="5" borderId="2" xfId="0" applyNumberFormat="1" applyFont="1" applyFill="1" applyBorder="1" applyAlignment="1">
      <alignment horizontal="justify" vertical="justify"/>
    </xf>
    <xf numFmtId="4" fontId="4" fillId="3" borderId="1" xfId="0" applyNumberFormat="1" applyFont="1" applyFill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4" fillId="2" borderId="3" xfId="0" applyNumberFormat="1" applyFont="1" applyFill="1" applyBorder="1" applyAlignment="1">
      <alignment vertical="center" shrinkToFit="1"/>
    </xf>
    <xf numFmtId="4" fontId="4" fillId="3" borderId="1" xfId="0" applyNumberFormat="1" applyFont="1" applyFill="1" applyBorder="1" applyAlignment="1">
      <alignment shrinkToFit="1"/>
    </xf>
    <xf numFmtId="4" fontId="4" fillId="4" borderId="1" xfId="0" applyNumberFormat="1" applyFont="1" applyFill="1" applyBorder="1" applyAlignment="1">
      <alignment shrinkToFit="1"/>
    </xf>
    <xf numFmtId="4" fontId="4" fillId="2" borderId="3" xfId="0" applyNumberFormat="1" applyFont="1" applyFill="1" applyBorder="1" applyAlignment="1">
      <alignment shrinkToFit="1"/>
    </xf>
    <xf numFmtId="4" fontId="4" fillId="2" borderId="1" xfId="0" applyNumberFormat="1" applyFont="1" applyFill="1" applyBorder="1" applyAlignment="1">
      <alignment shrinkToFit="1"/>
    </xf>
    <xf numFmtId="4" fontId="4" fillId="0" borderId="3" xfId="0" applyNumberFormat="1" applyFont="1" applyBorder="1" applyAlignment="1">
      <alignment shrinkToFit="1"/>
    </xf>
    <xf numFmtId="4" fontId="4" fillId="6" borderId="1" xfId="0" applyNumberFormat="1" applyFont="1" applyFill="1" applyBorder="1" applyAlignment="1">
      <alignment shrinkToFit="1"/>
    </xf>
    <xf numFmtId="4" fontId="7" fillId="7" borderId="1" xfId="0" applyNumberFormat="1" applyFont="1" applyFill="1" applyBorder="1" applyAlignment="1">
      <alignment horizontal="center" shrinkToFit="1"/>
    </xf>
    <xf numFmtId="4" fontId="7" fillId="7" borderId="3" xfId="0" applyNumberFormat="1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 shrinkToFit="1"/>
    </xf>
    <xf numFmtId="4" fontId="4" fillId="2" borderId="5" xfId="0" applyNumberFormat="1" applyFont="1" applyFill="1" applyBorder="1" applyAlignment="1">
      <alignment shrinkToFit="1"/>
    </xf>
    <xf numFmtId="4" fontId="4" fillId="0" borderId="2" xfId="0" applyNumberFormat="1" applyFont="1" applyBorder="1" applyAlignment="1">
      <alignment shrinkToFit="1"/>
    </xf>
    <xf numFmtId="4" fontId="4" fillId="2" borderId="5" xfId="0" applyNumberFormat="1" applyFont="1" applyFill="1" applyBorder="1" applyAlignment="1">
      <alignment vertical="center" shrinkToFit="1"/>
    </xf>
    <xf numFmtId="4" fontId="7" fillId="7" borderId="10" xfId="0" applyNumberFormat="1" applyFont="1" applyFill="1" applyBorder="1" applyAlignment="1">
      <alignment horizontal="center" shrinkToFit="1"/>
    </xf>
    <xf numFmtId="4" fontId="4" fillId="2" borderId="2" xfId="0" applyNumberFormat="1" applyFont="1" applyFill="1" applyBorder="1" applyAlignment="1">
      <alignment shrinkToFit="1"/>
    </xf>
    <xf numFmtId="4" fontId="4" fillId="5" borderId="0" xfId="0" applyNumberFormat="1" applyFont="1" applyFill="1"/>
    <xf numFmtId="4" fontId="4" fillId="4" borderId="3" xfId="0" applyNumberFormat="1" applyFont="1" applyFill="1" applyBorder="1" applyAlignment="1">
      <alignment shrinkToFit="1"/>
    </xf>
    <xf numFmtId="4" fontId="4" fillId="6" borderId="5" xfId="0" applyNumberFormat="1" applyFont="1" applyFill="1" applyBorder="1" applyAlignment="1">
      <alignment shrinkToFit="1"/>
    </xf>
    <xf numFmtId="4" fontId="4" fillId="6" borderId="3" xfId="0" applyNumberFormat="1" applyFont="1" applyFill="1" applyBorder="1" applyAlignment="1">
      <alignment shrinkToFit="1"/>
    </xf>
    <xf numFmtId="4" fontId="4" fillId="6" borderId="1" xfId="0" applyNumberFormat="1" applyFont="1" applyFill="1" applyBorder="1" applyAlignment="1">
      <alignment vertical="center" shrinkToFit="1"/>
    </xf>
    <xf numFmtId="4" fontId="7" fillId="6" borderId="1" xfId="0" applyNumberFormat="1" applyFont="1" applyFill="1" applyBorder="1" applyAlignment="1">
      <alignment horizontal="center" shrinkToFit="1"/>
    </xf>
    <xf numFmtId="4" fontId="7" fillId="6" borderId="3" xfId="0" applyNumberFormat="1" applyFont="1" applyFill="1" applyBorder="1" applyAlignment="1">
      <alignment horizontal="center" shrinkToFit="1"/>
    </xf>
    <xf numFmtId="4" fontId="14" fillId="3" borderId="1" xfId="4" applyNumberFormat="1" applyFont="1" applyFill="1" applyBorder="1" applyAlignment="1">
      <alignment shrinkToFit="1"/>
    </xf>
    <xf numFmtId="4" fontId="14" fillId="4" borderId="1" xfId="4" applyNumberFormat="1" applyFont="1" applyFill="1" applyBorder="1" applyAlignment="1">
      <alignment shrinkToFit="1"/>
    </xf>
    <xf numFmtId="4" fontId="14" fillId="4" borderId="3" xfId="4" applyNumberFormat="1" applyFont="1" applyFill="1" applyBorder="1" applyAlignment="1">
      <alignment shrinkToFit="1"/>
    </xf>
    <xf numFmtId="4" fontId="14" fillId="2" borderId="3" xfId="4" applyNumberFormat="1" applyFont="1" applyFill="1" applyBorder="1" applyAlignment="1">
      <alignment shrinkToFit="1"/>
    </xf>
    <xf numFmtId="4" fontId="12" fillId="9" borderId="1" xfId="0" applyNumberFormat="1" applyFont="1" applyFill="1" applyBorder="1" applyAlignment="1">
      <alignment shrinkToFit="1"/>
    </xf>
    <xf numFmtId="4" fontId="13" fillId="9" borderId="1" xfId="0" applyNumberFormat="1" applyFont="1" applyFill="1" applyBorder="1" applyAlignment="1">
      <alignment shrinkToFit="1"/>
    </xf>
    <xf numFmtId="2" fontId="15" fillId="9" borderId="11" xfId="1" applyNumberFormat="1" applyFont="1" applyFill="1" applyBorder="1" applyAlignment="1">
      <alignment shrinkToFit="1"/>
    </xf>
    <xf numFmtId="2" fontId="13" fillId="9" borderId="1" xfId="0" applyNumberFormat="1" applyFont="1" applyFill="1" applyBorder="1" applyAlignment="1">
      <alignment shrinkToFit="1"/>
    </xf>
    <xf numFmtId="4" fontId="16" fillId="9" borderId="11" xfId="1" applyNumberFormat="1" applyFont="1" applyFill="1" applyBorder="1"/>
    <xf numFmtId="4" fontId="13" fillId="9" borderId="1" xfId="0" applyNumberFormat="1" applyFont="1" applyFill="1" applyBorder="1" applyAlignment="1">
      <alignment horizontal="center" shrinkToFit="1"/>
    </xf>
    <xf numFmtId="4" fontId="13" fillId="9" borderId="3" xfId="0" applyNumberFormat="1" applyFont="1" applyFill="1" applyBorder="1" applyAlignment="1">
      <alignment shrinkToFit="1"/>
    </xf>
    <xf numFmtId="4" fontId="4" fillId="6" borderId="2" xfId="0" applyNumberFormat="1" applyFont="1" applyFill="1" applyBorder="1" applyAlignment="1">
      <alignment shrinkToFit="1"/>
    </xf>
    <xf numFmtId="4" fontId="4" fillId="6" borderId="3" xfId="0" applyNumberFormat="1" applyFont="1" applyFill="1" applyBorder="1" applyAlignment="1">
      <alignment vertical="center" shrinkToFit="1"/>
    </xf>
    <xf numFmtId="4" fontId="7" fillId="6" borderId="10" xfId="0" applyNumberFormat="1" applyFont="1" applyFill="1" applyBorder="1" applyAlignment="1">
      <alignment horizontal="center" shrinkToFit="1"/>
    </xf>
    <xf numFmtId="4" fontId="7" fillId="6" borderId="2" xfId="0" applyNumberFormat="1" applyFont="1" applyFill="1" applyBorder="1" applyAlignment="1">
      <alignment horizontal="center" shrinkToFit="1"/>
    </xf>
    <xf numFmtId="4" fontId="4" fillId="6" borderId="0" xfId="0" applyNumberFormat="1" applyFont="1" applyFill="1"/>
    <xf numFmtId="4" fontId="4" fillId="6" borderId="2" xfId="0" applyNumberFormat="1" applyFont="1" applyFill="1" applyBorder="1"/>
    <xf numFmtId="187" fontId="8" fillId="6" borderId="0" xfId="0" applyNumberFormat="1" applyFont="1" applyFill="1" applyAlignment="1">
      <alignment horizontal="justify" vertical="justify"/>
    </xf>
    <xf numFmtId="187" fontId="8" fillId="6" borderId="2" xfId="0" applyNumberFormat="1" applyFont="1" applyFill="1" applyBorder="1" applyAlignment="1">
      <alignment horizontal="justify" vertical="justify"/>
    </xf>
    <xf numFmtId="4" fontId="4" fillId="6" borderId="10" xfId="0" applyNumberFormat="1" applyFont="1" applyFill="1" applyBorder="1" applyAlignment="1">
      <alignment vertical="center" shrinkToFit="1"/>
    </xf>
    <xf numFmtId="4" fontId="4" fillId="6" borderId="10" xfId="0" applyNumberFormat="1" applyFont="1" applyFill="1" applyBorder="1" applyAlignment="1">
      <alignment shrinkToFit="1"/>
    </xf>
    <xf numFmtId="4" fontId="4" fillId="6" borderId="2" xfId="0" applyNumberFormat="1" applyFont="1" applyFill="1" applyBorder="1" applyAlignment="1">
      <alignment vertical="center" shrinkToFit="1"/>
    </xf>
    <xf numFmtId="4" fontId="14" fillId="8" borderId="0" xfId="4" applyNumberFormat="1" applyFont="1" applyFill="1" applyAlignment="1">
      <alignment shrinkToFit="1"/>
    </xf>
    <xf numFmtId="4" fontId="14" fillId="2" borderId="5" xfId="4" applyNumberFormat="1" applyFont="1" applyFill="1" applyBorder="1" applyAlignment="1">
      <alignment shrinkToFit="1"/>
    </xf>
    <xf numFmtId="4" fontId="14" fillId="8" borderId="2" xfId="4" applyNumberFormat="1" applyFont="1" applyFill="1" applyBorder="1" applyAlignment="1">
      <alignment shrinkToFit="1"/>
    </xf>
    <xf numFmtId="4" fontId="13" fillId="9" borderId="13" xfId="0" applyNumberFormat="1" applyFont="1" applyFill="1" applyBorder="1" applyAlignment="1">
      <alignment shrinkToFit="1"/>
    </xf>
    <xf numFmtId="4" fontId="14" fillId="2" borderId="6" xfId="4" applyNumberFormat="1" applyFont="1" applyFill="1" applyBorder="1" applyAlignment="1">
      <alignment shrinkToFit="1"/>
    </xf>
    <xf numFmtId="4" fontId="13" fillId="9" borderId="2" xfId="0" applyNumberFormat="1" applyFont="1" applyFill="1" applyBorder="1" applyAlignment="1">
      <alignment shrinkToFit="1"/>
    </xf>
    <xf numFmtId="4" fontId="4" fillId="4" borderId="2" xfId="0" applyNumberFormat="1" applyFont="1" applyFill="1" applyBorder="1" applyAlignment="1">
      <alignment shrinkToFit="1"/>
    </xf>
    <xf numFmtId="4" fontId="4" fillId="2" borderId="10" xfId="0" applyNumberFormat="1" applyFont="1" applyFill="1" applyBorder="1" applyAlignment="1">
      <alignment shrinkToFit="1"/>
    </xf>
    <xf numFmtId="4" fontId="13" fillId="6" borderId="1" xfId="0" applyNumberFormat="1" applyFont="1" applyFill="1" applyBorder="1" applyAlignment="1">
      <alignment shrinkToFit="1"/>
    </xf>
    <xf numFmtId="2" fontId="15" fillId="6" borderId="11" xfId="1" applyNumberFormat="1" applyFont="1" applyFill="1" applyBorder="1" applyAlignment="1">
      <alignment shrinkToFit="1"/>
    </xf>
    <xf numFmtId="2" fontId="13" fillId="6" borderId="1" xfId="0" applyNumberFormat="1" applyFont="1" applyFill="1" applyBorder="1" applyAlignment="1">
      <alignment shrinkToFit="1"/>
    </xf>
    <xf numFmtId="4" fontId="16" fillId="6" borderId="11" xfId="1" applyNumberFormat="1" applyFont="1" applyFill="1" applyBorder="1"/>
    <xf numFmtId="4" fontId="13" fillId="6" borderId="1" xfId="0" applyNumberFormat="1" applyFont="1" applyFill="1" applyBorder="1" applyAlignment="1">
      <alignment horizontal="center" shrinkToFit="1"/>
    </xf>
    <xf numFmtId="4" fontId="13" fillId="6" borderId="3" xfId="0" applyNumberFormat="1" applyFont="1" applyFill="1" applyBorder="1" applyAlignment="1">
      <alignment shrinkToFit="1"/>
    </xf>
    <xf numFmtId="4" fontId="13" fillId="6" borderId="13" xfId="0" applyNumberFormat="1" applyFont="1" applyFill="1" applyBorder="1" applyAlignment="1">
      <alignment shrinkToFit="1"/>
    </xf>
    <xf numFmtId="4" fontId="13" fillId="6" borderId="2" xfId="0" applyNumberFormat="1" applyFont="1" applyFill="1" applyBorder="1" applyAlignment="1">
      <alignment shrinkToFit="1"/>
    </xf>
    <xf numFmtId="4" fontId="12" fillId="6" borderId="1" xfId="0" applyNumberFormat="1" applyFont="1" applyFill="1" applyBorder="1" applyAlignment="1">
      <alignment shrinkToFit="1"/>
    </xf>
    <xf numFmtId="4" fontId="9" fillId="6" borderId="1" xfId="0" applyNumberFormat="1" applyFont="1" applyFill="1" applyBorder="1" applyAlignment="1">
      <alignment shrinkToFit="1"/>
    </xf>
    <xf numFmtId="4" fontId="10" fillId="6" borderId="1" xfId="0" applyNumberFormat="1" applyFont="1" applyFill="1" applyBorder="1" applyAlignment="1">
      <alignment shrinkToFit="1"/>
    </xf>
    <xf numFmtId="4" fontId="9" fillId="6" borderId="3" xfId="0" applyNumberFormat="1" applyFont="1" applyFill="1" applyBorder="1" applyAlignment="1">
      <alignment shrinkToFit="1"/>
    </xf>
    <xf numFmtId="4" fontId="14" fillId="6" borderId="1" xfId="4" applyNumberFormat="1" applyFont="1" applyFill="1" applyBorder="1" applyAlignment="1">
      <alignment shrinkToFit="1"/>
    </xf>
    <xf numFmtId="4" fontId="14" fillId="6" borderId="0" xfId="4" applyNumberFormat="1" applyFont="1" applyFill="1" applyAlignment="1">
      <alignment shrinkToFit="1"/>
    </xf>
    <xf numFmtId="4" fontId="9" fillId="6" borderId="14" xfId="0" applyNumberFormat="1" applyFont="1" applyFill="1" applyBorder="1" applyAlignment="1">
      <alignment shrinkToFit="1"/>
    </xf>
    <xf numFmtId="4" fontId="4" fillId="6" borderId="15" xfId="0" applyNumberFormat="1" applyFont="1" applyFill="1" applyBorder="1" applyAlignment="1">
      <alignment shrinkToFit="1"/>
    </xf>
    <xf numFmtId="4" fontId="4" fillId="6" borderId="13" xfId="0" applyNumberFormat="1" applyFont="1" applyFill="1" applyBorder="1" applyAlignment="1">
      <alignment shrinkToFit="1"/>
    </xf>
    <xf numFmtId="4" fontId="4" fillId="6" borderId="16" xfId="0" applyNumberFormat="1" applyFont="1" applyFill="1" applyBorder="1" applyAlignment="1">
      <alignment shrinkToFit="1"/>
    </xf>
    <xf numFmtId="4" fontId="7" fillId="6" borderId="1" xfId="4" applyNumberFormat="1" applyFont="1" applyFill="1" applyBorder="1" applyAlignment="1">
      <alignment shrinkToFit="1"/>
    </xf>
    <xf numFmtId="4" fontId="7" fillId="6" borderId="3" xfId="4" applyNumberFormat="1" applyFont="1" applyFill="1" applyBorder="1" applyAlignment="1">
      <alignment shrinkToFit="1"/>
    </xf>
    <xf numFmtId="4" fontId="7" fillId="6" borderId="5" xfId="4" applyNumberFormat="1" applyFont="1" applyFill="1" applyBorder="1" applyAlignment="1">
      <alignment shrinkToFit="1"/>
    </xf>
    <xf numFmtId="4" fontId="7" fillId="6" borderId="2" xfId="4" applyNumberFormat="1" applyFont="1" applyFill="1" applyBorder="1" applyAlignment="1">
      <alignment shrinkToFit="1"/>
    </xf>
    <xf numFmtId="4" fontId="13" fillId="6" borderId="12" xfId="0" applyNumberFormat="1" applyFont="1" applyFill="1" applyBorder="1" applyAlignment="1">
      <alignment shrinkToFit="1"/>
    </xf>
    <xf numFmtId="4" fontId="4" fillId="6" borderId="12" xfId="0" applyNumberFormat="1" applyFont="1" applyFill="1" applyBorder="1" applyAlignment="1">
      <alignment shrinkToFit="1"/>
    </xf>
    <xf numFmtId="4" fontId="4" fillId="6" borderId="9" xfId="0" applyNumberFormat="1" applyFont="1" applyFill="1" applyBorder="1" applyAlignment="1">
      <alignment vertical="center" shrinkToFit="1"/>
    </xf>
    <xf numFmtId="4" fontId="4" fillId="6" borderId="12" xfId="0" applyNumberFormat="1" applyFont="1" applyFill="1" applyBorder="1" applyAlignment="1">
      <alignment vertical="center" shrinkToFit="1"/>
    </xf>
    <xf numFmtId="188" fontId="4" fillId="6" borderId="1" xfId="0" applyNumberFormat="1" applyFont="1" applyFill="1" applyBorder="1" applyAlignment="1">
      <alignment shrinkToFit="1"/>
    </xf>
    <xf numFmtId="3" fontId="4" fillId="6" borderId="1" xfId="0" applyNumberFormat="1" applyFont="1" applyFill="1" applyBorder="1" applyAlignment="1">
      <alignment shrinkToFit="1"/>
    </xf>
    <xf numFmtId="4" fontId="4" fillId="6" borderId="1" xfId="0" applyNumberFormat="1" applyFont="1" applyFill="1" applyBorder="1" applyAlignment="1">
      <alignment horizontal="center" shrinkToFit="1"/>
    </xf>
    <xf numFmtId="4" fontId="4" fillId="6" borderId="3" xfId="0" applyNumberFormat="1" applyFont="1" applyFill="1" applyBorder="1" applyAlignment="1">
      <alignment horizontal="center" shrinkToFit="1"/>
    </xf>
    <xf numFmtId="4" fontId="4" fillId="6" borderId="5" xfId="0" applyNumberFormat="1" applyFont="1" applyFill="1" applyBorder="1" applyAlignment="1">
      <alignment horizontal="center" shrinkToFit="1"/>
    </xf>
    <xf numFmtId="4" fontId="4" fillId="6" borderId="5" xfId="0" applyNumberFormat="1" applyFont="1" applyFill="1" applyBorder="1" applyAlignment="1">
      <alignment vertical="center" shrinkToFit="1"/>
    </xf>
    <xf numFmtId="4" fontId="4" fillId="6" borderId="2" xfId="0" applyNumberFormat="1" applyFont="1" applyFill="1" applyBorder="1" applyAlignment="1">
      <alignment horizontal="center" shrinkToFit="1"/>
    </xf>
    <xf numFmtId="4" fontId="4" fillId="6" borderId="9" xfId="0" applyNumberFormat="1" applyFont="1" applyFill="1" applyBorder="1" applyAlignment="1">
      <alignment shrinkToFit="1"/>
    </xf>
    <xf numFmtId="4" fontId="4" fillId="0" borderId="16" xfId="0" applyNumberFormat="1" applyFont="1" applyBorder="1" applyAlignment="1">
      <alignment shrinkToFit="1"/>
    </xf>
    <xf numFmtId="4" fontId="4" fillId="4" borderId="5" xfId="0" applyNumberFormat="1" applyFont="1" applyFill="1" applyBorder="1" applyAlignment="1">
      <alignment shrinkToFit="1"/>
    </xf>
    <xf numFmtId="4" fontId="7" fillId="7" borderId="6" xfId="0" applyNumberFormat="1" applyFont="1" applyFill="1" applyBorder="1" applyAlignment="1">
      <alignment horizontal="center" shrinkToFit="1"/>
    </xf>
    <xf numFmtId="4" fontId="4" fillId="2" borderId="13" xfId="0" applyNumberFormat="1" applyFont="1" applyFill="1" applyBorder="1" applyAlignment="1">
      <alignment shrinkToFit="1"/>
    </xf>
    <xf numFmtId="4" fontId="4" fillId="0" borderId="15" xfId="0" applyNumberFormat="1" applyFont="1" applyBorder="1" applyAlignment="1">
      <alignment shrinkToFit="1"/>
    </xf>
    <xf numFmtId="4" fontId="4" fillId="4" borderId="9" xfId="0" applyNumberFormat="1" applyFont="1" applyFill="1" applyBorder="1" applyAlignment="1">
      <alignment shrinkToFit="1"/>
    </xf>
    <xf numFmtId="4" fontId="14" fillId="6" borderId="3" xfId="4" applyNumberFormat="1" applyFont="1" applyFill="1" applyBorder="1" applyAlignment="1">
      <alignment shrinkToFit="1"/>
    </xf>
    <xf numFmtId="4" fontId="14" fillId="6" borderId="5" xfId="4" applyNumberFormat="1" applyFont="1" applyFill="1" applyBorder="1" applyAlignment="1">
      <alignment shrinkToFit="1"/>
    </xf>
    <xf numFmtId="4" fontId="14" fillId="6" borderId="6" xfId="4" applyNumberFormat="1" applyFont="1" applyFill="1" applyBorder="1" applyAlignment="1">
      <alignment shrinkToFit="1"/>
    </xf>
    <xf numFmtId="4" fontId="14" fillId="6" borderId="2" xfId="4" applyNumberFormat="1" applyFont="1" applyFill="1" applyBorder="1" applyAlignment="1">
      <alignment shrinkToFit="1"/>
    </xf>
    <xf numFmtId="4" fontId="4" fillId="6" borderId="0" xfId="0" applyNumberFormat="1" applyFont="1" applyFill="1" applyAlignment="1">
      <alignment shrinkToFit="1"/>
    </xf>
    <xf numFmtId="4" fontId="4" fillId="6" borderId="6" xfId="0" applyNumberFormat="1" applyFont="1" applyFill="1" applyBorder="1" applyAlignment="1">
      <alignment shrinkToFit="1"/>
    </xf>
    <xf numFmtId="4" fontId="4" fillId="6" borderId="17" xfId="0" applyNumberFormat="1" applyFont="1" applyFill="1" applyBorder="1" applyAlignment="1">
      <alignment shrinkToFit="1"/>
    </xf>
    <xf numFmtId="4" fontId="7" fillId="6" borderId="6" xfId="4" applyNumberFormat="1" applyFont="1" applyFill="1" applyBorder="1" applyAlignment="1">
      <alignment shrinkToFit="1"/>
    </xf>
    <xf numFmtId="4" fontId="3" fillId="6" borderId="1" xfId="0" applyNumberFormat="1" applyFont="1" applyFill="1" applyBorder="1" applyAlignment="1">
      <alignment shrinkToFit="1"/>
    </xf>
    <xf numFmtId="43" fontId="17" fillId="6" borderId="0" xfId="17" applyFont="1" applyFill="1" applyBorder="1"/>
    <xf numFmtId="43" fontId="3" fillId="6" borderId="0" xfId="17" applyFont="1" applyFill="1" applyBorder="1"/>
    <xf numFmtId="4" fontId="17" fillId="6" borderId="1" xfId="0" applyNumberFormat="1" applyFont="1" applyFill="1" applyBorder="1" applyAlignment="1">
      <alignment shrinkToFit="1"/>
    </xf>
    <xf numFmtId="4" fontId="3" fillId="6" borderId="3" xfId="0" applyNumberFormat="1" applyFont="1" applyFill="1" applyBorder="1" applyAlignment="1">
      <alignment shrinkToFit="1"/>
    </xf>
    <xf numFmtId="4" fontId="18" fillId="6" borderId="15" xfId="1" applyNumberFormat="1" applyFont="1" applyFill="1" applyBorder="1"/>
    <xf numFmtId="4" fontId="19" fillId="6" borderId="1" xfId="0" applyNumberFormat="1" applyFont="1" applyFill="1" applyBorder="1" applyAlignment="1">
      <alignment shrinkToFit="1"/>
    </xf>
    <xf numFmtId="4" fontId="4" fillId="0" borderId="6" xfId="0" applyNumberFormat="1" applyFont="1" applyBorder="1" applyAlignment="1">
      <alignment shrinkToFit="1"/>
    </xf>
    <xf numFmtId="4" fontId="13" fillId="6" borderId="5" xfId="0" applyNumberFormat="1" applyFont="1" applyFill="1" applyBorder="1" applyAlignment="1">
      <alignment shrinkToFit="1"/>
    </xf>
    <xf numFmtId="4" fontId="3" fillId="6" borderId="5" xfId="0" applyNumberFormat="1" applyFont="1" applyFill="1" applyBorder="1" applyAlignment="1">
      <alignment shrinkToFit="1"/>
    </xf>
    <xf numFmtId="4" fontId="3" fillId="6" borderId="2" xfId="0" applyNumberFormat="1" applyFont="1" applyFill="1" applyBorder="1" applyAlignment="1">
      <alignment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 shrinkToFi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8">
    <cellStyle name="Normal 2" xfId="4" xr:uid="{86BE6397-C183-45DC-A05B-EAB967C23CAD}"/>
    <cellStyle name="เครื่องหมายจุลภาค 2" xfId="1" xr:uid="{00000000-0005-0000-0000-000001000000}"/>
    <cellStyle name="เครื่องหมายจุลภาค 2 2" xfId="2" xr:uid="{CB29B045-6433-4FED-B7FD-02CC7ECEDEB2}"/>
    <cellStyle name="เครื่องหมายจุลภาค 2 2 2" xfId="6" xr:uid="{D843AA46-3E7B-44F9-B540-CBF97B01BCDE}"/>
    <cellStyle name="เครื่องหมายจุลภาค 2 2 3" xfId="10" xr:uid="{8353D6F8-E5AE-4CE6-9BB9-F33EA1CB94BA}"/>
    <cellStyle name="เครื่องหมายจุลภาค 2 2 4" xfId="14" xr:uid="{696E8B1C-2204-46BD-8F13-DBD626BA6A28}"/>
    <cellStyle name="เครื่องหมายจุลภาค 2 3" xfId="3" xr:uid="{EA7BFD63-95E3-40AD-AF94-02858001048A}"/>
    <cellStyle name="เครื่องหมายจุลภาค 2 3 2" xfId="7" xr:uid="{EE0495EB-174A-49AB-BFC8-6F34ED8B5847}"/>
    <cellStyle name="เครื่องหมายจุลภาค 2 3 3" xfId="11" xr:uid="{54DBC4CC-236C-4D33-BADE-D36685A19C32}"/>
    <cellStyle name="เครื่องหมายจุลภาค 2 3 4" xfId="16" xr:uid="{B8A99AE3-583F-4446-81E4-2D32DD04D427}"/>
    <cellStyle name="เครื่องหมายจุลภาค 2 4" xfId="5" xr:uid="{7DB8AFE4-A1AA-4CC1-9D55-50884C60113D}"/>
    <cellStyle name="เครื่องหมายจุลภาค 2 5" xfId="9" xr:uid="{6AE93731-58E6-4017-9632-61D729CFFCA4}"/>
    <cellStyle name="เครื่องหมายจุลภาค 2 6" xfId="13" xr:uid="{5A2E1CB6-D213-44BD-A7B4-38B7A2D49E25}"/>
    <cellStyle name="จุลภาค 2" xfId="17" xr:uid="{343FE5E5-7405-4E03-AA8C-60D9B1068FF3}"/>
    <cellStyle name="ปกติ" xfId="0" builtinId="0"/>
    <cellStyle name="ปกติ 2" xfId="8" xr:uid="{21FA97EB-3F80-4975-8AF2-084C90464C9E}"/>
    <cellStyle name="ปกติ 3" xfId="12" xr:uid="{53D88327-2D4B-4B8C-A948-65E4283BB44C}"/>
    <cellStyle name="ปกติ 4" xfId="15" xr:uid="{39460035-1252-426A-A0FC-6AB2C2A0A6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402-4933-8069-9116155E7427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402-4933-8069-9116155E7427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402-4933-8069-9116155E7427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402-4933-8069-9116155E7427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402-4933-8069-9116155E7427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402-4933-8069-9116155E7427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0402-4933-8069-9116155E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CE8-4383-8E33-492B24CD2110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CE8-4383-8E33-492B24CD2110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CE8-4383-8E33-492B24CD2110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2CE8-4383-8E33-492B24CD2110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CE8-4383-8E33-492B24CD2110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2CE8-4383-8E33-492B24CD2110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2CE8-4383-8E33-492B24CD2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30E-42DF-995C-EF9664A9583E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30E-42DF-995C-EF9664A9583E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30E-42DF-995C-EF9664A9583E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30E-42DF-995C-EF9664A9583E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30E-42DF-995C-EF9664A9583E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30E-42DF-995C-EF9664A9583E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730E-42DF-995C-EF9664A9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1D9-439A-BB39-FF876E97E4A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1D9-439A-BB39-FF876E97E4A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1D9-439A-BB39-FF876E97E4A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61D9-439A-BB39-FF876E97E4A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61D9-439A-BB39-FF876E97E4A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61D9-439A-BB39-FF876E97E4A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61D9-439A-BB39-FF876E97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AD-4F5C-AE0F-2BB225B0BFAE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3AD-4F5C-AE0F-2BB225B0BFAE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3AD-4F5C-AE0F-2BB225B0BFAE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3AD-4F5C-AE0F-2BB225B0BFAE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3AD-4F5C-AE0F-2BB225B0BFAE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3AD-4F5C-AE0F-2BB225B0BFAE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13AD-4F5C-AE0F-2BB225B0B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A58-4411-9387-D11F0AC07073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A58-4411-9387-D11F0AC07073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A58-4411-9387-D11F0AC07073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A58-4411-9387-D11F0AC07073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A58-4411-9387-D11F0AC07073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A58-4411-9387-D11F0AC07073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A58-4411-9387-D11F0AC07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8F-471F-9561-E4C903EABA66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8F-471F-9561-E4C903EABA66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88F-471F-9561-E4C903EABA66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88F-471F-9561-E4C903EABA66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88F-471F-9561-E4C903EABA66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C88F-471F-9561-E4C903EABA66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C88F-471F-9561-E4C903EAB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D0-4682-BEA8-A3FBBF01086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FD0-4682-BEA8-A3FBBF01086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FD0-4682-BEA8-A3FBBF01086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FD0-4682-BEA8-A3FBBF01086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FD0-4682-BEA8-A3FBBF01086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FD0-4682-BEA8-A3FBBF01086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FD0-4682-BEA8-A3FBBF010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5AE-43E9-A5FC-35EC9B561DD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5AE-43E9-A5FC-35EC9B561DD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5AE-43E9-A5FC-35EC9B561DD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5AE-43E9-A5FC-35EC9B561DD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5AE-43E9-A5FC-35EC9B561DD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5AE-43E9-A5FC-35EC9B561DD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5AE-43E9-A5FC-35EC9B56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515-405B-93FC-42D4FEF2BEC8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15-405B-93FC-42D4FEF2BEC8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515-405B-93FC-42D4FEF2BEC8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515-405B-93FC-42D4FEF2BEC8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515-405B-93FC-42D4FEF2BEC8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515-405B-93FC-42D4FEF2BEC8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0515-405B-93FC-42D4FEF2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th-TH"/>
              <a:t>สรุปสภาพการณ์เงินของสสอ./รพ.สต. ประจำเดือน ตุลาคม  2561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7514760556480387E-2"/>
          <c:y val="0.10901903756821754"/>
          <c:w val="0.9036594331728689"/>
          <c:h val="0.7527381138426398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00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990099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6C-4966-8DA7-84B21E8596F2}"/>
            </c:ext>
          </c:extLst>
        </c:ser>
        <c:ser>
          <c:idx val="1"/>
          <c:order val="1"/>
          <c:spPr>
            <a:solidFill>
              <a:srgbClr val="008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8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C6C-4966-8DA7-84B21E8596F2}"/>
            </c:ext>
          </c:extLst>
        </c:ser>
        <c:ser>
          <c:idx val="2"/>
          <c:order val="2"/>
          <c:spPr>
            <a:solidFill>
              <a:srgbClr val="FF0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00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4C6C-4966-8DA7-84B21E8596F2}"/>
            </c:ext>
          </c:extLst>
        </c:ser>
        <c:ser>
          <c:idx val="3"/>
          <c:order val="3"/>
          <c:spPr>
            <a:solidFill>
              <a:srgbClr val="0000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00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4C6C-4966-8DA7-84B21E8596F2}"/>
            </c:ext>
          </c:extLst>
        </c:ser>
        <c:ser>
          <c:idx val="4"/>
          <c:order val="4"/>
          <c:spPr>
            <a:solidFill>
              <a:srgbClr val="00FFFF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00FFFF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C6C-4966-8DA7-84B21E8596F2}"/>
            </c:ext>
          </c:extLst>
        </c:ser>
        <c:ser>
          <c:idx val="5"/>
          <c:order val="5"/>
          <c:spPr>
            <a:solidFill>
              <a:srgbClr val="FF33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600" b="0" i="0">
                    <a:solidFill>
                      <a:srgbClr val="FF33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4C6C-4966-8DA7-84B21E8596F2}"/>
            </c:ext>
          </c:extLst>
        </c:ser>
        <c:ser>
          <c:idx val="6"/>
          <c:order val="6"/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4C6C-4966-8DA7-84B21E859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864"/>
        <c:axId val="87451136"/>
      </c:barChart>
      <c:catAx>
        <c:axId val="874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00B050"/>
                </a:solidFill>
                <a:latin typeface="+mn-lt"/>
              </a:defRPr>
            </a:pPr>
            <a:endParaRPr lang="th-TH"/>
          </a:p>
        </c:txPr>
        <c:crossAx val="87451136"/>
        <c:crosses val="autoZero"/>
        <c:auto val="1"/>
        <c:lblAlgn val="ctr"/>
        <c:lblOffset val="100"/>
        <c:noMultiLvlLbl val="1"/>
      </c:catAx>
      <c:valAx>
        <c:axId val="87451136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th-TH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th-TH"/>
          </a:p>
        </c:txPr>
        <c:crossAx val="8744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374071401256335"/>
          <c:y val="3.940875436546111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th-TH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80A1F67-7305-4740-8D11-77AEBA689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CB2C6B7-036B-4021-B898-25C4786A5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66229729-9BBA-4FD2-9FDE-77F443076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204D143F-898F-45BE-9DFD-47899FC1A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07010FE-A008-4765-8E47-5F5723114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E484996-CA73-41DA-B04C-CF9FE1171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4B5DA272-0AEF-4E28-A73C-89EC8C600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A839F79-B1FA-40A0-892A-8E62EC226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5B9F6E1-F3B5-46B9-8BA1-A52D29EC4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BE2A53A-F520-4528-ADA5-2FDE0E175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7505700" cy="5934075"/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45D14DC0-A672-43F7-9CA5-F1C2E08D3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A673-A533-466B-A7C0-AFE54ACF6BE2}">
  <dimension ref="A1:AH18"/>
  <sheetViews>
    <sheetView zoomScale="85" zoomScaleNormal="85" workbookViewId="0">
      <selection activeCell="C6" sqref="C6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46559</v>
      </c>
      <c r="E6" s="30">
        <v>4902</v>
      </c>
      <c r="F6" s="30">
        <v>13700</v>
      </c>
      <c r="G6" s="30"/>
      <c r="H6" s="30">
        <v>6000</v>
      </c>
      <c r="I6" s="30">
        <v>13298</v>
      </c>
      <c r="J6" s="30">
        <v>18480</v>
      </c>
      <c r="K6" s="30">
        <v>1040</v>
      </c>
      <c r="L6" s="30">
        <v>84150</v>
      </c>
      <c r="M6" s="30"/>
      <c r="N6" s="30">
        <v>4599.62</v>
      </c>
      <c r="O6" s="30"/>
      <c r="P6" s="30"/>
      <c r="Q6" s="30">
        <v>57052.7</v>
      </c>
      <c r="R6" s="30"/>
      <c r="S6" s="30"/>
      <c r="T6" s="30"/>
      <c r="U6" s="30"/>
      <c r="V6" s="30">
        <v>698.85</v>
      </c>
      <c r="W6" s="30"/>
      <c r="X6" s="30"/>
      <c r="Y6" s="30"/>
      <c r="Z6" s="30"/>
      <c r="AA6" s="42"/>
      <c r="AB6" s="30"/>
      <c r="AC6" s="42"/>
      <c r="AD6" s="42"/>
      <c r="AE6" s="92"/>
      <c r="AF6" s="93">
        <v>250480.17</v>
      </c>
    </row>
    <row r="7" spans="1:34" s="7" customFormat="1" ht="22.5" customHeight="1">
      <c r="A7" s="1">
        <v>2</v>
      </c>
      <c r="B7" s="2" t="s">
        <v>38</v>
      </c>
      <c r="C7" s="43"/>
      <c r="D7" s="43">
        <v>34572</v>
      </c>
      <c r="E7" s="43">
        <v>4656</v>
      </c>
      <c r="F7" s="43">
        <v>12400</v>
      </c>
      <c r="G7" s="43"/>
      <c r="H7" s="43">
        <v>5700</v>
      </c>
      <c r="I7" s="43">
        <v>13056</v>
      </c>
      <c r="J7" s="43">
        <v>0</v>
      </c>
      <c r="K7" s="43">
        <v>0</v>
      </c>
      <c r="L7" s="43">
        <v>2320</v>
      </c>
      <c r="M7" s="43">
        <v>3428</v>
      </c>
      <c r="N7" s="43">
        <v>0</v>
      </c>
      <c r="O7" s="43">
        <v>0</v>
      </c>
      <c r="P7" s="43">
        <v>2481.9299999999998</v>
      </c>
      <c r="Q7" s="43">
        <v>0</v>
      </c>
      <c r="R7" s="43">
        <v>781</v>
      </c>
      <c r="S7" s="43">
        <v>0</v>
      </c>
      <c r="T7" s="43">
        <v>4000</v>
      </c>
      <c r="U7" s="58">
        <v>0</v>
      </c>
      <c r="V7" s="42">
        <v>0</v>
      </c>
      <c r="W7" s="42">
        <v>0</v>
      </c>
      <c r="X7" s="43">
        <v>0</v>
      </c>
      <c r="Y7" s="43">
        <v>0</v>
      </c>
      <c r="Z7" s="43">
        <v>0</v>
      </c>
      <c r="AA7" s="43">
        <v>0</v>
      </c>
      <c r="AB7" s="43">
        <v>0</v>
      </c>
      <c r="AC7" s="43">
        <v>0</v>
      </c>
      <c r="AD7" s="65">
        <v>0</v>
      </c>
      <c r="AE7" s="67">
        <v>0</v>
      </c>
      <c r="AF7" s="35">
        <v>83394.929999999993</v>
      </c>
      <c r="AG7" s="17"/>
      <c r="AH7" s="17"/>
    </row>
    <row r="8" spans="1:34" s="7" customFormat="1" ht="21.75" customHeight="1">
      <c r="A8" s="1">
        <v>3</v>
      </c>
      <c r="B8" s="2" t="s">
        <v>39</v>
      </c>
      <c r="C8" s="85"/>
      <c r="D8" s="85">
        <v>46721</v>
      </c>
      <c r="E8" s="85">
        <v>4918</v>
      </c>
      <c r="F8" s="85">
        <v>15400</v>
      </c>
      <c r="G8" s="85">
        <v>0</v>
      </c>
      <c r="H8" s="85">
        <v>6000</v>
      </c>
      <c r="I8" s="85">
        <v>12288</v>
      </c>
      <c r="J8" s="85">
        <v>8400</v>
      </c>
      <c r="K8" s="85">
        <v>1040</v>
      </c>
      <c r="L8" s="85">
        <v>0</v>
      </c>
      <c r="M8" s="85">
        <v>0</v>
      </c>
      <c r="N8" s="86">
        <v>4131.8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/>
      <c r="V8" s="85">
        <v>2715</v>
      </c>
      <c r="W8" s="85">
        <v>0</v>
      </c>
      <c r="X8" s="85">
        <v>0</v>
      </c>
      <c r="Y8" s="85">
        <v>0</v>
      </c>
      <c r="Z8" s="85">
        <v>0</v>
      </c>
      <c r="AA8" s="87">
        <v>0</v>
      </c>
      <c r="AB8" s="87">
        <v>0</v>
      </c>
      <c r="AC8" s="87">
        <v>0</v>
      </c>
      <c r="AD8" s="30"/>
      <c r="AE8" s="41">
        <v>0</v>
      </c>
      <c r="AF8" s="90">
        <v>101613.8</v>
      </c>
      <c r="AH8" s="17"/>
    </row>
    <row r="9" spans="1:34" s="7" customFormat="1" ht="20.25" customHeight="1">
      <c r="A9" s="1">
        <v>4</v>
      </c>
      <c r="B9" s="2" t="s">
        <v>40</v>
      </c>
      <c r="C9" s="88"/>
      <c r="D9" s="94">
        <v>31254</v>
      </c>
      <c r="E9" s="94">
        <v>3292</v>
      </c>
      <c r="F9" s="94">
        <v>12000</v>
      </c>
      <c r="G9" s="94">
        <v>0</v>
      </c>
      <c r="H9" s="94">
        <v>4200</v>
      </c>
      <c r="I9" s="94">
        <v>10392</v>
      </c>
      <c r="J9" s="94">
        <v>5120</v>
      </c>
      <c r="K9" s="94"/>
      <c r="L9" s="94"/>
      <c r="M9" s="94">
        <v>12500</v>
      </c>
      <c r="N9" s="94">
        <v>2614.2600000000002</v>
      </c>
      <c r="O9" s="94"/>
      <c r="P9" s="94"/>
      <c r="Q9" s="94">
        <v>43794</v>
      </c>
      <c r="R9" s="94"/>
      <c r="S9" s="94"/>
      <c r="T9" s="94"/>
      <c r="U9" s="94"/>
      <c r="V9" s="94"/>
      <c r="W9" s="94"/>
      <c r="X9" s="95"/>
      <c r="Y9" s="95"/>
      <c r="Z9" s="95"/>
      <c r="AA9" s="95"/>
      <c r="AB9" s="95"/>
      <c r="AC9" s="95"/>
      <c r="AD9" s="95"/>
      <c r="AE9" s="96"/>
      <c r="AF9" s="97">
        <v>125166.26</v>
      </c>
      <c r="AG9" s="89"/>
    </row>
    <row r="10" spans="1:34" s="7" customFormat="1" ht="24" customHeight="1">
      <c r="A10" s="1">
        <v>5</v>
      </c>
      <c r="B10" s="2" t="s">
        <v>41</v>
      </c>
      <c r="C10" s="44"/>
      <c r="D10" s="44">
        <v>44668</v>
      </c>
      <c r="E10" s="44">
        <v>4704</v>
      </c>
      <c r="F10" s="44">
        <v>10900</v>
      </c>
      <c r="G10" s="44" t="s">
        <v>48</v>
      </c>
      <c r="H10" s="44">
        <v>5700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2476.61</v>
      </c>
      <c r="Q10" s="44" t="s">
        <v>48</v>
      </c>
      <c r="R10" s="44" t="s">
        <v>48</v>
      </c>
      <c r="S10" s="44">
        <v>0</v>
      </c>
      <c r="T10" s="44">
        <v>0</v>
      </c>
      <c r="U10" s="45">
        <v>0</v>
      </c>
      <c r="V10" s="45">
        <v>0</v>
      </c>
      <c r="W10" s="45">
        <v>0</v>
      </c>
      <c r="X10" s="44" t="s">
        <v>48</v>
      </c>
      <c r="Y10" s="44" t="s">
        <v>48</v>
      </c>
      <c r="Z10" s="44">
        <v>6</v>
      </c>
      <c r="AA10" s="44" t="s">
        <v>48</v>
      </c>
      <c r="AB10" s="44" t="s">
        <v>48</v>
      </c>
      <c r="AC10" s="44" t="s">
        <v>48</v>
      </c>
      <c r="AD10" s="44">
        <v>0</v>
      </c>
      <c r="AE10" s="59">
        <v>0</v>
      </c>
      <c r="AF10" s="35">
        <v>68454.61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11400</v>
      </c>
      <c r="G11" s="30">
        <v>2400</v>
      </c>
      <c r="H11" s="30">
        <v>3000</v>
      </c>
      <c r="I11" s="30">
        <v>10596</v>
      </c>
      <c r="J11" s="30">
        <v>0</v>
      </c>
      <c r="K11" s="30">
        <v>0</v>
      </c>
      <c r="L11" s="30">
        <v>96093.46</v>
      </c>
      <c r="M11" s="30">
        <v>0</v>
      </c>
      <c r="N11" s="30">
        <v>5915.88</v>
      </c>
      <c r="O11" s="30">
        <v>0</v>
      </c>
      <c r="P11" s="30">
        <v>1968.8</v>
      </c>
      <c r="Q11" s="30">
        <v>48856.5</v>
      </c>
      <c r="R11" s="30">
        <v>0</v>
      </c>
      <c r="S11" s="30">
        <v>0</v>
      </c>
      <c r="T11" s="30">
        <v>0</v>
      </c>
      <c r="U11" s="30">
        <v>49005</v>
      </c>
      <c r="V11" s="42">
        <v>480</v>
      </c>
      <c r="W11" s="30">
        <v>0</v>
      </c>
      <c r="X11" s="30">
        <v>0</v>
      </c>
      <c r="Y11" s="30">
        <v>0</v>
      </c>
      <c r="Z11" s="30">
        <v>0</v>
      </c>
      <c r="AA11" s="42">
        <v>0</v>
      </c>
      <c r="AB11" s="42"/>
      <c r="AC11" s="30"/>
      <c r="AD11" s="30"/>
      <c r="AE11" s="41"/>
      <c r="AF11" s="91">
        <v>279811.64</v>
      </c>
    </row>
    <row r="12" spans="1:34" s="7" customFormat="1" ht="21" customHeight="1">
      <c r="A12" s="1">
        <v>7</v>
      </c>
      <c r="B12" s="2" t="s">
        <v>43</v>
      </c>
      <c r="C12" s="30">
        <v>17802</v>
      </c>
      <c r="D12" s="30">
        <v>43300</v>
      </c>
      <c r="E12" s="30">
        <v>6436</v>
      </c>
      <c r="F12" s="30">
        <v>21400</v>
      </c>
      <c r="G12" s="30">
        <v>3000</v>
      </c>
      <c r="H12" s="30">
        <v>5000</v>
      </c>
      <c r="I12" s="30">
        <v>9984</v>
      </c>
      <c r="J12" s="30"/>
      <c r="K12" s="30"/>
      <c r="L12" s="30"/>
      <c r="M12" s="30"/>
      <c r="N12" s="30">
        <v>5923.43</v>
      </c>
      <c r="O12" s="30"/>
      <c r="P12" s="30"/>
      <c r="Q12" s="30">
        <v>96693.5</v>
      </c>
      <c r="R12" s="30"/>
      <c r="S12" s="30"/>
      <c r="T12" s="30"/>
      <c r="U12" s="42"/>
      <c r="V12" s="42">
        <v>4635</v>
      </c>
      <c r="W12" s="42"/>
      <c r="X12" s="30"/>
      <c r="Y12" s="30"/>
      <c r="Z12" s="30"/>
      <c r="AA12" s="30"/>
      <c r="AB12" s="30"/>
      <c r="AC12" s="30"/>
      <c r="AD12" s="30">
        <v>49005</v>
      </c>
      <c r="AE12" s="42"/>
      <c r="AF12" s="42">
        <v>263178.93</v>
      </c>
    </row>
    <row r="13" spans="1:34" s="7" customFormat="1" ht="20.25" customHeight="1">
      <c r="A13" s="1">
        <v>8</v>
      </c>
      <c r="B13" s="2" t="s">
        <v>44</v>
      </c>
      <c r="C13" s="30"/>
      <c r="D13" s="30"/>
      <c r="E13" s="30">
        <v>6222</v>
      </c>
      <c r="F13" s="30">
        <v>9200</v>
      </c>
      <c r="G13" s="30">
        <v>0</v>
      </c>
      <c r="H13" s="30">
        <v>7600</v>
      </c>
      <c r="I13" s="30">
        <v>13056</v>
      </c>
      <c r="J13" s="30"/>
      <c r="K13" s="30">
        <v>9392</v>
      </c>
      <c r="L13" s="30">
        <v>0</v>
      </c>
      <c r="M13" s="30">
        <v>0</v>
      </c>
      <c r="N13" s="30">
        <v>3998.88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3500</v>
      </c>
      <c r="Y13" s="30">
        <v>0</v>
      </c>
      <c r="Z13" s="30">
        <v>0</v>
      </c>
      <c r="AA13" s="42">
        <v>0</v>
      </c>
      <c r="AB13" s="42">
        <v>0</v>
      </c>
      <c r="AC13" s="30">
        <v>0</v>
      </c>
      <c r="AD13" s="30">
        <v>0</v>
      </c>
      <c r="AE13" s="42">
        <v>0</v>
      </c>
      <c r="AF13" s="42">
        <v>52968.88</v>
      </c>
    </row>
    <row r="14" spans="1:34" s="7" customFormat="1" ht="21.75" customHeight="1">
      <c r="A14" s="1">
        <v>9</v>
      </c>
      <c r="B14" s="2" t="s">
        <v>45</v>
      </c>
      <c r="C14" s="30"/>
      <c r="D14" s="62"/>
      <c r="E14" s="30"/>
      <c r="F14" s="63"/>
      <c r="G14" s="64"/>
      <c r="H14" s="64"/>
      <c r="I14" s="6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2"/>
      <c r="V14" s="30"/>
      <c r="W14" s="30"/>
      <c r="X14" s="30"/>
      <c r="Y14" s="30"/>
      <c r="Z14" s="30"/>
      <c r="AA14" s="30"/>
      <c r="AB14" s="30"/>
      <c r="AC14" s="30"/>
      <c r="AD14" s="30"/>
      <c r="AE14" s="42"/>
      <c r="AF14" s="30"/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35710</v>
      </c>
      <c r="E15" s="30">
        <v>3760</v>
      </c>
      <c r="F15" s="30">
        <v>9000</v>
      </c>
      <c r="G15" s="30" t="s">
        <v>57</v>
      </c>
      <c r="H15" s="30">
        <v>4500</v>
      </c>
      <c r="I15" s="30">
        <v>9984</v>
      </c>
      <c r="J15" s="30">
        <v>6300</v>
      </c>
      <c r="K15" s="30">
        <v>1080</v>
      </c>
      <c r="L15" s="30" t="s">
        <v>57</v>
      </c>
      <c r="M15" s="30"/>
      <c r="N15" s="30">
        <v>2629.32</v>
      </c>
      <c r="O15" s="30"/>
      <c r="P15" s="30"/>
      <c r="Q15" s="30" t="s">
        <v>59</v>
      </c>
      <c r="R15" s="30"/>
      <c r="S15" s="30"/>
      <c r="T15" s="30"/>
      <c r="U15" s="30"/>
      <c r="V15" s="30">
        <v>1310</v>
      </c>
      <c r="W15" s="30"/>
      <c r="X15" s="30"/>
      <c r="Y15" s="30"/>
      <c r="Z15" s="30"/>
      <c r="AA15" s="42"/>
      <c r="AB15" s="42"/>
      <c r="AC15" s="30"/>
      <c r="AD15" s="30"/>
      <c r="AE15" s="42"/>
      <c r="AF15" s="42">
        <v>74273.320000000007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2"/>
      <c r="V16" s="42"/>
      <c r="W16" s="42"/>
      <c r="X16" s="30"/>
      <c r="Y16" s="30"/>
      <c r="Z16" s="30"/>
      <c r="AA16" s="30"/>
      <c r="AB16" s="30"/>
      <c r="AC16" s="30"/>
      <c r="AD16" s="30"/>
      <c r="AE16" s="42"/>
      <c r="AF16" s="42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76A3-2C18-46BB-BE9B-A6FAC41259CA}">
  <dimension ref="A1:AH18"/>
  <sheetViews>
    <sheetView topLeftCell="E1" zoomScale="85" zoomScaleNormal="85" workbookViewId="0">
      <selection activeCell="AC7" sqref="AC7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0</v>
      </c>
      <c r="E6" s="30">
        <v>5052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952</v>
      </c>
      <c r="L6" s="30">
        <v>0</v>
      </c>
      <c r="M6" s="30">
        <v>0</v>
      </c>
      <c r="N6" s="30">
        <v>6027.72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42">
        <v>0</v>
      </c>
      <c r="Y6" s="30">
        <v>0</v>
      </c>
      <c r="Z6" s="30">
        <v>0</v>
      </c>
      <c r="AA6" s="42">
        <v>0</v>
      </c>
      <c r="AB6" s="42">
        <v>0</v>
      </c>
      <c r="AC6" s="42"/>
      <c r="AD6" s="42"/>
      <c r="AE6" s="41"/>
      <c r="AF6" s="42">
        <v>12031.72</v>
      </c>
    </row>
    <row r="7" spans="1:34" s="7" customFormat="1" ht="22.5" customHeight="1">
      <c r="A7" s="1">
        <v>2</v>
      </c>
      <c r="B7" s="2" t="s">
        <v>38</v>
      </c>
      <c r="C7" s="43"/>
      <c r="D7" s="43">
        <v>46055</v>
      </c>
      <c r="E7" s="43">
        <v>4850</v>
      </c>
      <c r="F7" s="43">
        <v>12400</v>
      </c>
      <c r="G7" s="43"/>
      <c r="H7" s="43">
        <v>5700</v>
      </c>
      <c r="I7" s="43">
        <v>13452</v>
      </c>
      <c r="J7" s="43"/>
      <c r="K7" s="43"/>
      <c r="L7" s="43">
        <v>20900</v>
      </c>
      <c r="M7" s="43"/>
      <c r="N7" s="43"/>
      <c r="O7" s="43"/>
      <c r="P7" s="43">
        <v>556</v>
      </c>
      <c r="Q7" s="43">
        <v>7736</v>
      </c>
      <c r="R7" s="43">
        <v>4700</v>
      </c>
      <c r="S7" s="43"/>
      <c r="T7" s="43"/>
      <c r="U7" s="58"/>
      <c r="V7" s="42"/>
      <c r="W7" s="42"/>
      <c r="X7" s="43">
        <v>80.86</v>
      </c>
      <c r="Y7" s="43">
        <v>4750</v>
      </c>
      <c r="Z7" s="43"/>
      <c r="AA7" s="43"/>
      <c r="AB7" s="43">
        <v>18500</v>
      </c>
      <c r="AC7" s="43"/>
      <c r="AD7" s="43"/>
      <c r="AE7" s="107"/>
      <c r="AF7" s="57">
        <v>139679.85999999999</v>
      </c>
      <c r="AG7" s="17"/>
    </row>
    <row r="8" spans="1:34" s="7" customFormat="1" ht="21.75" customHeight="1">
      <c r="A8" s="1">
        <v>3</v>
      </c>
      <c r="B8" s="2" t="s">
        <v>39</v>
      </c>
      <c r="C8" s="84"/>
      <c r="D8" s="76">
        <v>48668</v>
      </c>
      <c r="E8" s="76">
        <v>5080</v>
      </c>
      <c r="F8" s="76">
        <v>15400</v>
      </c>
      <c r="G8" s="76">
        <v>0</v>
      </c>
      <c r="H8" s="76">
        <v>6000</v>
      </c>
      <c r="I8" s="76">
        <v>13770</v>
      </c>
      <c r="J8" s="77">
        <v>8925</v>
      </c>
      <c r="K8" s="78">
        <v>3512</v>
      </c>
      <c r="L8" s="78">
        <v>55836</v>
      </c>
      <c r="M8" s="78">
        <v>0</v>
      </c>
      <c r="N8" s="79">
        <v>6961</v>
      </c>
      <c r="O8" s="76">
        <v>0</v>
      </c>
      <c r="P8" s="76">
        <v>0</v>
      </c>
      <c r="Q8" s="76">
        <v>0</v>
      </c>
      <c r="R8" s="76">
        <v>0</v>
      </c>
      <c r="S8" s="76">
        <v>70800</v>
      </c>
      <c r="T8" s="80">
        <v>0</v>
      </c>
      <c r="U8" s="81">
        <v>0</v>
      </c>
      <c r="V8" s="81">
        <v>994.8</v>
      </c>
      <c r="W8" s="81">
        <v>0</v>
      </c>
      <c r="X8" s="76">
        <v>0</v>
      </c>
      <c r="Y8" s="76">
        <v>4945</v>
      </c>
      <c r="Z8" s="76">
        <v>0</v>
      </c>
      <c r="AA8" s="76">
        <v>0</v>
      </c>
      <c r="AB8" s="76">
        <v>4990</v>
      </c>
      <c r="AC8" s="76">
        <v>0</v>
      </c>
      <c r="AD8" s="76"/>
      <c r="AE8" s="82"/>
      <c r="AF8" s="35">
        <v>245881.8</v>
      </c>
      <c r="AG8" s="17"/>
      <c r="AH8" s="17"/>
    </row>
    <row r="9" spans="1:34" s="7" customFormat="1" ht="20.25" customHeight="1">
      <c r="A9" s="1">
        <v>4</v>
      </c>
      <c r="B9" s="2" t="s">
        <v>40</v>
      </c>
      <c r="C9" s="88"/>
      <c r="D9" s="88">
        <v>32546</v>
      </c>
      <c r="E9" s="88">
        <v>3828</v>
      </c>
      <c r="F9" s="88">
        <v>7700</v>
      </c>
      <c r="G9" s="88"/>
      <c r="H9" s="88">
        <v>4500</v>
      </c>
      <c r="I9" s="88">
        <v>21476</v>
      </c>
      <c r="J9" s="88">
        <v>6080</v>
      </c>
      <c r="K9" s="88">
        <v>1368</v>
      </c>
      <c r="L9" s="88">
        <v>89100</v>
      </c>
      <c r="M9" s="88"/>
      <c r="N9" s="88">
        <v>12864.95</v>
      </c>
      <c r="O9" s="88"/>
      <c r="P9" s="88"/>
      <c r="Q9" s="88"/>
      <c r="R9" s="88"/>
      <c r="S9" s="88"/>
      <c r="T9" s="88">
        <v>30000</v>
      </c>
      <c r="U9" s="88"/>
      <c r="V9" s="88">
        <v>2360.63</v>
      </c>
      <c r="W9" s="88"/>
      <c r="X9" s="116"/>
      <c r="Y9" s="116"/>
      <c r="Z9" s="116"/>
      <c r="AA9" s="116"/>
      <c r="AB9" s="116"/>
      <c r="AC9" s="116"/>
      <c r="AD9" s="117"/>
      <c r="AE9" s="118"/>
      <c r="AF9" s="119">
        <v>211823.58</v>
      </c>
      <c r="AG9" s="68"/>
    </row>
    <row r="10" spans="1:34" s="7" customFormat="1" ht="24" customHeight="1">
      <c r="A10" s="1">
        <v>5</v>
      </c>
      <c r="B10" s="2" t="s">
        <v>41</v>
      </c>
      <c r="C10" s="44"/>
      <c r="D10" s="44">
        <v>46521</v>
      </c>
      <c r="E10" s="44">
        <v>4898</v>
      </c>
      <c r="F10" s="44">
        <v>12600</v>
      </c>
      <c r="G10" s="44" t="s">
        <v>48</v>
      </c>
      <c r="H10" s="44">
        <v>5700</v>
      </c>
      <c r="I10" s="44">
        <v>10414</v>
      </c>
      <c r="J10" s="44">
        <v>8160</v>
      </c>
      <c r="K10" s="44">
        <v>0</v>
      </c>
      <c r="L10" s="44">
        <v>25660</v>
      </c>
      <c r="M10" s="44">
        <v>29700</v>
      </c>
      <c r="N10" s="44">
        <v>0</v>
      </c>
      <c r="O10" s="44">
        <v>0</v>
      </c>
      <c r="P10" s="44">
        <v>2598.84</v>
      </c>
      <c r="Q10" s="44" t="s">
        <v>48</v>
      </c>
      <c r="R10" s="44" t="s">
        <v>48</v>
      </c>
      <c r="S10" s="44">
        <v>10989</v>
      </c>
      <c r="T10" s="44">
        <v>0</v>
      </c>
      <c r="U10" s="45">
        <v>20000</v>
      </c>
      <c r="V10" s="45">
        <v>0</v>
      </c>
      <c r="W10" s="45" t="s">
        <v>48</v>
      </c>
      <c r="X10" s="44">
        <v>972.97</v>
      </c>
      <c r="Y10" s="44" t="s">
        <v>48</v>
      </c>
      <c r="Z10" s="44">
        <v>0</v>
      </c>
      <c r="AA10" s="44" t="s">
        <v>48</v>
      </c>
      <c r="AB10" s="44">
        <v>0</v>
      </c>
      <c r="AC10" s="44" t="s">
        <v>48</v>
      </c>
      <c r="AD10" s="59">
        <v>0</v>
      </c>
      <c r="AE10" s="121">
        <v>0</v>
      </c>
      <c r="AF10" s="35">
        <v>178213.81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18734</v>
      </c>
      <c r="D11" s="30">
        <v>28442</v>
      </c>
      <c r="E11" s="30">
        <v>0</v>
      </c>
      <c r="F11" s="30">
        <v>11400</v>
      </c>
      <c r="G11" s="30">
        <v>2400</v>
      </c>
      <c r="H11" s="30">
        <v>3000</v>
      </c>
      <c r="I11" s="30">
        <v>10414</v>
      </c>
      <c r="J11" s="30">
        <v>0</v>
      </c>
      <c r="K11" s="30">
        <v>0</v>
      </c>
      <c r="L11" s="30">
        <v>44649</v>
      </c>
      <c r="M11" s="30">
        <v>0</v>
      </c>
      <c r="N11" s="30">
        <v>7688.01</v>
      </c>
      <c r="O11" s="30">
        <v>0</v>
      </c>
      <c r="P11" s="30">
        <v>0</v>
      </c>
      <c r="Q11" s="30">
        <v>47577.68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42">
        <v>149589</v>
      </c>
      <c r="AB11" s="42">
        <v>0</v>
      </c>
      <c r="AC11" s="30"/>
      <c r="AD11" s="66"/>
      <c r="AE11" s="121"/>
      <c r="AF11" s="57">
        <v>323893.69</v>
      </c>
    </row>
    <row r="12" spans="1:34" s="7" customFormat="1" ht="21" customHeight="1">
      <c r="A12" s="1">
        <v>7</v>
      </c>
      <c r="B12" s="2" t="s">
        <v>43</v>
      </c>
      <c r="C12" s="30"/>
      <c r="D12" s="30">
        <v>61558</v>
      </c>
      <c r="E12" s="30">
        <v>3242</v>
      </c>
      <c r="F12" s="30">
        <v>12000</v>
      </c>
      <c r="G12" s="30"/>
      <c r="H12" s="30">
        <v>4200</v>
      </c>
      <c r="I12" s="61">
        <v>10414</v>
      </c>
      <c r="J12" s="30"/>
      <c r="K12" s="30"/>
      <c r="L12" s="30"/>
      <c r="M12" s="30"/>
      <c r="N12" s="30">
        <v>9539.11</v>
      </c>
      <c r="O12" s="30"/>
      <c r="P12" s="30"/>
      <c r="Q12" s="30">
        <v>43025.4</v>
      </c>
      <c r="R12" s="30"/>
      <c r="S12" s="30"/>
      <c r="T12" s="30"/>
      <c r="U12" s="42"/>
      <c r="V12" s="42">
        <v>1459.3</v>
      </c>
      <c r="W12" s="42"/>
      <c r="X12" s="30"/>
      <c r="Y12" s="30"/>
      <c r="Z12" s="30"/>
      <c r="AA12" s="30"/>
      <c r="AB12" s="30"/>
      <c r="AC12" s="30"/>
      <c r="AD12" s="122"/>
      <c r="AE12" s="121"/>
      <c r="AF12" s="57">
        <v>145437.81</v>
      </c>
    </row>
    <row r="13" spans="1:34" s="7" customFormat="1" ht="20.25" customHeight="1">
      <c r="A13" s="1">
        <v>8</v>
      </c>
      <c r="B13" s="2" t="s">
        <v>44</v>
      </c>
      <c r="C13" s="30"/>
      <c r="D13" s="30">
        <v>58869</v>
      </c>
      <c r="E13" s="30">
        <v>5676</v>
      </c>
      <c r="F13" s="30">
        <v>7700</v>
      </c>
      <c r="G13" s="30" t="s">
        <v>48</v>
      </c>
      <c r="H13" s="30">
        <v>7100</v>
      </c>
      <c r="I13" s="30">
        <v>13462</v>
      </c>
      <c r="J13" s="30">
        <v>0</v>
      </c>
      <c r="K13" s="30">
        <v>0</v>
      </c>
      <c r="L13" s="30">
        <v>1360</v>
      </c>
      <c r="M13" s="30">
        <v>0</v>
      </c>
      <c r="N13" s="30">
        <v>86130</v>
      </c>
      <c r="O13" s="30">
        <v>121275</v>
      </c>
      <c r="P13" s="30">
        <v>4037.42</v>
      </c>
      <c r="Q13" s="30" t="s">
        <v>48</v>
      </c>
      <c r="R13" s="30" t="s">
        <v>48</v>
      </c>
      <c r="S13" s="30">
        <v>29571.3</v>
      </c>
      <c r="T13" s="30">
        <v>0</v>
      </c>
      <c r="U13" s="30">
        <v>0</v>
      </c>
      <c r="V13" s="30">
        <v>0</v>
      </c>
      <c r="W13" s="30">
        <v>0</v>
      </c>
      <c r="X13" s="30">
        <v>700</v>
      </c>
      <c r="Y13" s="30" t="s">
        <v>48</v>
      </c>
      <c r="Z13" s="30">
        <v>0</v>
      </c>
      <c r="AA13" s="42" t="s">
        <v>48</v>
      </c>
      <c r="AB13" s="42">
        <v>0</v>
      </c>
      <c r="AC13" s="66" t="s">
        <v>48</v>
      </c>
      <c r="AD13" s="57">
        <v>0</v>
      </c>
      <c r="AE13" s="17">
        <v>49500</v>
      </c>
      <c r="AF13" s="57">
        <v>385380.72</v>
      </c>
      <c r="AG13" s="17"/>
      <c r="AH13" s="17"/>
    </row>
    <row r="14" spans="1:34" s="7" customFormat="1" ht="21.75" customHeight="1">
      <c r="A14" s="1">
        <v>9</v>
      </c>
      <c r="B14" s="2" t="s">
        <v>45</v>
      </c>
      <c r="C14" s="30"/>
      <c r="D14" s="62">
        <v>41414</v>
      </c>
      <c r="E14" s="30">
        <v>4566</v>
      </c>
      <c r="F14" s="63">
        <v>15200</v>
      </c>
      <c r="G14" s="64">
        <v>0</v>
      </c>
      <c r="H14" s="64">
        <v>8000</v>
      </c>
      <c r="I14" s="62">
        <v>16128</v>
      </c>
      <c r="J14" s="30">
        <v>0</v>
      </c>
      <c r="K14" s="30">
        <v>1752</v>
      </c>
      <c r="L14" s="30">
        <v>0</v>
      </c>
      <c r="M14" s="30">
        <v>29723.84</v>
      </c>
      <c r="N14" s="30">
        <v>12045.02</v>
      </c>
      <c r="O14" s="30">
        <v>1057.7</v>
      </c>
      <c r="P14" s="30">
        <v>897.73</v>
      </c>
      <c r="Q14" s="30">
        <v>15694</v>
      </c>
      <c r="R14" s="30">
        <v>0</v>
      </c>
      <c r="S14" s="30">
        <v>0</v>
      </c>
      <c r="T14" s="30">
        <v>0</v>
      </c>
      <c r="U14" s="42">
        <v>0</v>
      </c>
      <c r="V14" s="30">
        <v>153.22</v>
      </c>
      <c r="W14" s="30">
        <v>1783</v>
      </c>
      <c r="X14" s="30">
        <v>6</v>
      </c>
      <c r="Y14" s="30">
        <v>0</v>
      </c>
      <c r="Z14" s="30">
        <v>0</v>
      </c>
      <c r="AA14" s="30">
        <v>0</v>
      </c>
      <c r="AB14" s="30">
        <v>56254.9</v>
      </c>
      <c r="AC14" s="30">
        <v>0</v>
      </c>
      <c r="AD14" s="41">
        <v>146520</v>
      </c>
      <c r="AE14" s="121">
        <v>0</v>
      </c>
      <c r="AF14" s="57">
        <v>351195.41</v>
      </c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37210</v>
      </c>
      <c r="E15" s="30"/>
      <c r="F15" s="30">
        <v>9000</v>
      </c>
      <c r="G15" s="30"/>
      <c r="H15" s="30">
        <v>4500</v>
      </c>
      <c r="I15" s="30">
        <v>10414</v>
      </c>
      <c r="J15" s="30">
        <v>6460</v>
      </c>
      <c r="K15" s="30"/>
      <c r="L15" s="30">
        <v>147955.5</v>
      </c>
      <c r="M15" s="30"/>
      <c r="N15" s="30">
        <v>5976.15</v>
      </c>
      <c r="O15" s="30"/>
      <c r="P15" s="30"/>
      <c r="Q15" s="30">
        <v>52470</v>
      </c>
      <c r="R15" s="30"/>
      <c r="S15" s="30"/>
      <c r="T15" s="30"/>
      <c r="U15" s="30"/>
      <c r="V15" s="30"/>
      <c r="W15" s="30"/>
      <c r="X15" s="30"/>
      <c r="Y15" s="30">
        <v>18315</v>
      </c>
      <c r="Z15" s="30"/>
      <c r="AA15" s="42"/>
      <c r="AB15" s="42"/>
      <c r="AC15" s="30"/>
      <c r="AD15" s="66"/>
      <c r="AE15" s="121"/>
      <c r="AF15" s="57">
        <v>292300.65000000002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2"/>
      <c r="V16" s="42"/>
      <c r="W16" s="42"/>
      <c r="X16" s="30"/>
      <c r="Y16" s="30"/>
      <c r="Z16" s="30"/>
      <c r="AA16" s="30"/>
      <c r="AB16" s="30"/>
      <c r="AC16" s="30"/>
      <c r="AD16" s="66"/>
      <c r="AE16" s="121"/>
      <c r="AF16" s="57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3929-BE61-48C8-95BB-E58BD1EAFF89}">
  <dimension ref="A1:AH18"/>
  <sheetViews>
    <sheetView tabSelected="1" topLeftCell="X4" zoomScale="85" zoomScaleNormal="85" workbookViewId="0">
      <selection activeCell="AF12" sqref="AF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3" width="6.8984375" style="6" customWidth="1"/>
    <col min="14" max="14" width="10.296875" style="6" customWidth="1"/>
    <col min="15" max="15" width="6.8984375" style="6" customWidth="1"/>
    <col min="16" max="16" width="5.5" style="6" customWidth="1"/>
    <col min="17" max="31" width="6.8984375" style="6" customWidth="1"/>
    <col min="32" max="32" width="10.29687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48534</v>
      </c>
      <c r="E6" s="30">
        <v>5052</v>
      </c>
      <c r="F6" s="30">
        <v>12200</v>
      </c>
      <c r="G6" s="30">
        <v>0</v>
      </c>
      <c r="H6" s="30">
        <v>6000</v>
      </c>
      <c r="I6" s="30">
        <v>12784</v>
      </c>
      <c r="J6" s="30">
        <v>12240</v>
      </c>
      <c r="K6" s="30">
        <v>1280</v>
      </c>
      <c r="L6" s="30"/>
      <c r="M6" s="30">
        <v>17622</v>
      </c>
      <c r="N6" s="30">
        <v>10756.05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14256</v>
      </c>
      <c r="V6" s="30">
        <v>0</v>
      </c>
      <c r="W6" s="30">
        <v>0</v>
      </c>
      <c r="X6" s="42">
        <v>0</v>
      </c>
      <c r="Y6" s="30">
        <v>0</v>
      </c>
      <c r="Z6" s="30">
        <v>0</v>
      </c>
      <c r="AA6" s="42">
        <v>99000</v>
      </c>
      <c r="AB6" s="42">
        <v>1611.9</v>
      </c>
      <c r="AC6" s="42">
        <v>241335.95</v>
      </c>
      <c r="AD6" s="42"/>
      <c r="AE6" s="92"/>
      <c r="AF6" s="57"/>
    </row>
    <row r="7" spans="1:34" s="7" customFormat="1" ht="22.5" customHeight="1">
      <c r="A7" s="1">
        <v>2</v>
      </c>
      <c r="B7" s="2" t="s">
        <v>38</v>
      </c>
      <c r="C7" s="43"/>
      <c r="D7" s="43">
        <v>10314</v>
      </c>
      <c r="E7" s="43">
        <v>36717</v>
      </c>
      <c r="F7" s="43">
        <v>4952</v>
      </c>
      <c r="G7" s="43">
        <v>11600</v>
      </c>
      <c r="H7" s="43">
        <v>2200</v>
      </c>
      <c r="I7" s="43">
        <v>4500</v>
      </c>
      <c r="J7" s="43">
        <v>13716</v>
      </c>
      <c r="K7" s="43">
        <v>14925</v>
      </c>
      <c r="L7" s="43"/>
      <c r="M7" s="43"/>
      <c r="N7" s="43"/>
      <c r="O7" s="43"/>
      <c r="P7" s="43"/>
      <c r="Q7" s="43">
        <v>545</v>
      </c>
      <c r="R7" s="43"/>
      <c r="S7" s="43">
        <v>6800</v>
      </c>
      <c r="T7" s="58">
        <v>94400</v>
      </c>
      <c r="U7" s="42"/>
      <c r="V7" s="42"/>
      <c r="W7" s="43"/>
      <c r="X7" s="43"/>
      <c r="Y7" s="43"/>
      <c r="Z7" s="43"/>
      <c r="AA7" s="43"/>
      <c r="AB7" s="43"/>
      <c r="AC7" s="65"/>
      <c r="AD7" s="67"/>
      <c r="AE7" s="131"/>
      <c r="AF7" s="35">
        <v>200669</v>
      </c>
      <c r="AG7" s="17"/>
    </row>
    <row r="8" spans="1:34" s="7" customFormat="1" ht="21.75" customHeight="1">
      <c r="A8" s="1">
        <v>3</v>
      </c>
      <c r="B8" s="2" t="s">
        <v>39</v>
      </c>
      <c r="C8" s="84"/>
      <c r="D8" s="76">
        <v>48668</v>
      </c>
      <c r="E8" s="76">
        <v>10160</v>
      </c>
      <c r="F8" s="76">
        <v>15400</v>
      </c>
      <c r="G8" s="76">
        <v>0</v>
      </c>
      <c r="H8" s="76">
        <v>6000</v>
      </c>
      <c r="I8" s="76">
        <v>13600</v>
      </c>
      <c r="J8" s="77">
        <v>7905</v>
      </c>
      <c r="K8" s="78">
        <v>0</v>
      </c>
      <c r="L8" s="78">
        <v>0</v>
      </c>
      <c r="M8" s="78">
        <v>0</v>
      </c>
      <c r="N8" s="129">
        <v>6491.76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80">
        <v>0</v>
      </c>
      <c r="U8" s="81">
        <v>0</v>
      </c>
      <c r="V8" s="81">
        <v>0</v>
      </c>
      <c r="W8" s="81">
        <v>0</v>
      </c>
      <c r="X8" s="130">
        <v>0</v>
      </c>
      <c r="Y8" s="76">
        <v>4800</v>
      </c>
      <c r="Z8" s="76">
        <v>0</v>
      </c>
      <c r="AA8" s="76">
        <v>0</v>
      </c>
      <c r="AB8" s="81">
        <v>17809.98</v>
      </c>
      <c r="AC8" s="76">
        <v>0</v>
      </c>
      <c r="AD8" s="76">
        <v>8811</v>
      </c>
      <c r="AE8" s="132"/>
      <c r="AF8" s="83">
        <f>SUM(D8:AE8)</f>
        <v>139645.74</v>
      </c>
      <c r="AH8" s="17"/>
    </row>
    <row r="9" spans="1:34" s="7" customFormat="1" ht="20.25" customHeight="1">
      <c r="A9" s="1">
        <v>4</v>
      </c>
      <c r="B9" s="2" t="s">
        <v>40</v>
      </c>
      <c r="C9" s="88"/>
      <c r="D9" s="94">
        <v>32546</v>
      </c>
      <c r="E9" s="94">
        <v>3428</v>
      </c>
      <c r="F9" s="94">
        <v>7700</v>
      </c>
      <c r="G9" s="94"/>
      <c r="H9" s="94">
        <v>4500</v>
      </c>
      <c r="I9" s="94">
        <v>20932</v>
      </c>
      <c r="J9" s="94">
        <v>6080</v>
      </c>
      <c r="K9" s="94">
        <v>1248</v>
      </c>
      <c r="L9" s="94"/>
      <c r="M9" s="94"/>
      <c r="N9" s="94">
        <v>8879.2000000000007</v>
      </c>
      <c r="O9" s="94"/>
      <c r="P9" s="94"/>
      <c r="Q9" s="94">
        <v>22275</v>
      </c>
      <c r="R9" s="94"/>
      <c r="S9" s="94">
        <v>40080</v>
      </c>
      <c r="T9" s="94">
        <v>50000</v>
      </c>
      <c r="U9" s="94"/>
      <c r="V9" s="94">
        <v>2122.25</v>
      </c>
      <c r="W9" s="94"/>
      <c r="X9" s="95"/>
      <c r="Y9" s="95"/>
      <c r="Z9" s="95"/>
      <c r="AA9" s="95"/>
      <c r="AB9" s="95"/>
      <c r="AC9" s="95"/>
      <c r="AD9" s="96"/>
      <c r="AE9" s="123"/>
      <c r="AF9" s="97">
        <v>199790.45</v>
      </c>
      <c r="AG9" s="68"/>
    </row>
    <row r="10" spans="1:34" s="7" customFormat="1" ht="24" customHeight="1">
      <c r="A10" s="1">
        <v>5</v>
      </c>
      <c r="B10" s="2" t="s">
        <v>41</v>
      </c>
      <c r="C10" s="44">
        <v>10314</v>
      </c>
      <c r="D10" s="44">
        <v>37211</v>
      </c>
      <c r="E10" s="44">
        <v>5004</v>
      </c>
      <c r="F10" s="44">
        <v>9600</v>
      </c>
      <c r="G10" s="44">
        <v>2200</v>
      </c>
      <c r="H10" s="44">
        <v>4500</v>
      </c>
      <c r="I10" s="44">
        <v>10414</v>
      </c>
      <c r="J10" s="44">
        <v>6800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2366.79</v>
      </c>
      <c r="Q10" s="44" t="s">
        <v>48</v>
      </c>
      <c r="R10" s="44" t="s">
        <v>48</v>
      </c>
      <c r="S10" s="44">
        <v>0</v>
      </c>
      <c r="T10" s="44">
        <v>0</v>
      </c>
      <c r="U10" s="45">
        <v>40000</v>
      </c>
      <c r="V10" s="45">
        <v>0</v>
      </c>
      <c r="W10" s="45" t="s">
        <v>48</v>
      </c>
      <c r="X10" s="44">
        <v>1633.5</v>
      </c>
      <c r="Y10" s="44" t="s">
        <v>48</v>
      </c>
      <c r="Z10" s="44">
        <v>0</v>
      </c>
      <c r="AA10" s="44" t="s">
        <v>48</v>
      </c>
      <c r="AB10" s="44" t="s">
        <v>48</v>
      </c>
      <c r="AC10" s="44">
        <v>0</v>
      </c>
      <c r="AD10" s="59">
        <v>0</v>
      </c>
      <c r="AE10" s="121">
        <v>0</v>
      </c>
      <c r="AF10" s="35">
        <v>130043.29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/>
      <c r="D11" s="25">
        <v>29048</v>
      </c>
      <c r="E11" s="25">
        <v>28442</v>
      </c>
      <c r="F11" s="25">
        <v>6054</v>
      </c>
      <c r="G11" s="25">
        <v>15000</v>
      </c>
      <c r="H11" s="25">
        <v>4600</v>
      </c>
      <c r="I11" s="25">
        <v>3000</v>
      </c>
      <c r="J11" s="30">
        <v>10414</v>
      </c>
      <c r="K11" s="30">
        <v>0</v>
      </c>
      <c r="L11" s="30">
        <v>0</v>
      </c>
      <c r="M11" s="30">
        <v>95040</v>
      </c>
      <c r="N11" s="30">
        <v>0</v>
      </c>
      <c r="O11" s="30">
        <v>8280.98</v>
      </c>
      <c r="P11" s="30">
        <v>0</v>
      </c>
      <c r="Q11" s="30">
        <v>984.4</v>
      </c>
      <c r="R11" s="30">
        <v>0</v>
      </c>
      <c r="S11" s="30">
        <v>0</v>
      </c>
      <c r="T11" s="30">
        <v>41778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42">
        <v>0</v>
      </c>
      <c r="AC11" s="42">
        <v>0</v>
      </c>
      <c r="AD11" s="29">
        <f>SUM(D11:AC11)</f>
        <v>242641.38</v>
      </c>
      <c r="AE11" s="121"/>
      <c r="AF11" s="57"/>
    </row>
    <row r="12" spans="1:34" s="7" customFormat="1" ht="21" customHeight="1">
      <c r="A12" s="1">
        <v>7</v>
      </c>
      <c r="B12" s="2" t="s">
        <v>43</v>
      </c>
      <c r="C12" s="30"/>
      <c r="D12" s="30">
        <v>30779</v>
      </c>
      <c r="E12" s="30">
        <v>3242</v>
      </c>
      <c r="F12" s="30">
        <v>12000</v>
      </c>
      <c r="G12" s="30"/>
      <c r="H12" s="30">
        <v>4200</v>
      </c>
      <c r="I12" s="61">
        <v>10414</v>
      </c>
      <c r="J12" s="30"/>
      <c r="K12" s="30"/>
      <c r="L12" s="30"/>
      <c r="M12" s="30"/>
      <c r="N12" s="30">
        <v>8121.14</v>
      </c>
      <c r="O12" s="30"/>
      <c r="P12" s="30"/>
      <c r="Q12" s="30">
        <v>4903.74</v>
      </c>
      <c r="R12" s="30"/>
      <c r="S12" s="30">
        <v>47520</v>
      </c>
      <c r="T12" s="30">
        <v>38400</v>
      </c>
      <c r="U12" s="42"/>
      <c r="V12" s="42">
        <v>2199.9499999999998</v>
      </c>
      <c r="W12" s="42"/>
      <c r="X12" s="30"/>
      <c r="Y12" s="30"/>
      <c r="Z12" s="30"/>
      <c r="AA12" s="30"/>
      <c r="AB12" s="30"/>
      <c r="AC12" s="30"/>
      <c r="AD12" s="66"/>
      <c r="AE12" s="121"/>
      <c r="AF12" s="121">
        <v>161779.82999999999</v>
      </c>
    </row>
    <row r="13" spans="1:34" s="7" customFormat="1" ht="20.25" customHeight="1">
      <c r="A13" s="1">
        <v>8</v>
      </c>
      <c r="B13" s="2" t="s">
        <v>44</v>
      </c>
      <c r="C13" s="30"/>
      <c r="D13" s="30">
        <v>49493</v>
      </c>
      <c r="E13" s="30">
        <v>4814</v>
      </c>
      <c r="F13" s="30">
        <v>7700</v>
      </c>
      <c r="G13" s="30" t="s">
        <v>48</v>
      </c>
      <c r="H13" s="30">
        <v>6500</v>
      </c>
      <c r="I13" s="30">
        <v>13716</v>
      </c>
      <c r="J13" s="30">
        <v>0</v>
      </c>
      <c r="K13" s="30">
        <v>0</v>
      </c>
      <c r="L13" s="30">
        <v>7540</v>
      </c>
      <c r="M13" s="30">
        <v>0</v>
      </c>
      <c r="N13" s="30">
        <v>0</v>
      </c>
      <c r="O13" s="30">
        <v>0</v>
      </c>
      <c r="P13" s="30">
        <v>3985.85</v>
      </c>
      <c r="Q13" s="30" t="s">
        <v>48</v>
      </c>
      <c r="R13" s="30" t="s">
        <v>48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1101</v>
      </c>
      <c r="Y13" s="30" t="s">
        <v>48</v>
      </c>
      <c r="Z13" s="30">
        <v>0</v>
      </c>
      <c r="AA13" s="42" t="s">
        <v>48</v>
      </c>
      <c r="AB13" s="42" t="s">
        <v>48</v>
      </c>
      <c r="AC13" s="30" t="s">
        <v>48</v>
      </c>
      <c r="AD13" s="66">
        <v>0</v>
      </c>
      <c r="AE13" s="121">
        <v>0</v>
      </c>
      <c r="AF13" s="35">
        <v>94849.85</v>
      </c>
      <c r="AH13" s="17"/>
    </row>
    <row r="14" spans="1:34" s="7" customFormat="1" ht="21.75" customHeight="1">
      <c r="A14" s="1">
        <v>9</v>
      </c>
      <c r="B14" s="2" t="s">
        <v>45</v>
      </c>
      <c r="C14" s="30"/>
      <c r="D14" s="62">
        <v>58664</v>
      </c>
      <c r="E14" s="30">
        <v>5766</v>
      </c>
      <c r="F14" s="63">
        <v>15200</v>
      </c>
      <c r="G14" s="64">
        <v>0</v>
      </c>
      <c r="H14" s="64">
        <v>6400</v>
      </c>
      <c r="I14" s="62">
        <v>16930</v>
      </c>
      <c r="J14" s="30">
        <v>0</v>
      </c>
      <c r="K14" s="30">
        <v>0</v>
      </c>
      <c r="L14" s="30">
        <v>20790</v>
      </c>
      <c r="M14" s="30">
        <v>0</v>
      </c>
      <c r="N14" s="30">
        <v>11271.58</v>
      </c>
      <c r="O14" s="30">
        <v>1311.82</v>
      </c>
      <c r="P14" s="30">
        <v>897.73</v>
      </c>
      <c r="Q14" s="30">
        <v>30574.54</v>
      </c>
      <c r="R14" s="30">
        <v>6468.28</v>
      </c>
      <c r="S14" s="30">
        <v>218528.99</v>
      </c>
      <c r="T14" s="30">
        <v>21000</v>
      </c>
      <c r="U14" s="42">
        <v>0</v>
      </c>
      <c r="V14" s="30">
        <v>7305.05</v>
      </c>
      <c r="W14" s="30">
        <v>1953</v>
      </c>
      <c r="X14" s="30">
        <v>0</v>
      </c>
      <c r="Y14" s="30">
        <v>29267</v>
      </c>
      <c r="Z14" s="30">
        <v>0</v>
      </c>
      <c r="AA14" s="30">
        <v>0</v>
      </c>
      <c r="AB14" s="30">
        <v>28100</v>
      </c>
      <c r="AC14" s="30">
        <v>0</v>
      </c>
      <c r="AD14" s="66">
        <v>0</v>
      </c>
      <c r="AE14" s="121">
        <v>0</v>
      </c>
      <c r="AF14" s="57">
        <v>480427.99</v>
      </c>
      <c r="AG14" s="17"/>
    </row>
    <row r="15" spans="1:34" s="7" customFormat="1" ht="23.25" customHeight="1">
      <c r="A15" s="1">
        <v>10</v>
      </c>
      <c r="B15" s="2" t="s">
        <v>46</v>
      </c>
      <c r="C15" s="30"/>
      <c r="D15" s="124">
        <v>37210</v>
      </c>
      <c r="E15" s="124">
        <v>3920</v>
      </c>
      <c r="F15" s="124">
        <v>9000</v>
      </c>
      <c r="G15" s="124"/>
      <c r="H15" s="124">
        <v>4500</v>
      </c>
      <c r="I15" s="125">
        <v>10414</v>
      </c>
      <c r="J15" s="124">
        <v>7140</v>
      </c>
      <c r="K15" s="124"/>
      <c r="L15" s="124">
        <v>168795</v>
      </c>
      <c r="M15" s="124"/>
      <c r="N15" s="126">
        <v>4547.87</v>
      </c>
      <c r="O15" s="124"/>
      <c r="P15" s="124"/>
      <c r="Q15" s="126"/>
      <c r="R15" s="124"/>
      <c r="S15" s="124"/>
      <c r="T15" s="124">
        <v>13500</v>
      </c>
      <c r="U15" s="124"/>
      <c r="V15" s="127">
        <v>3071.48</v>
      </c>
      <c r="W15" s="127"/>
      <c r="X15" s="127">
        <v>2750</v>
      </c>
      <c r="Y15" s="127"/>
      <c r="Z15" s="30"/>
      <c r="AA15" s="128"/>
      <c r="AB15" s="128"/>
      <c r="AC15" s="124"/>
      <c r="AD15" s="124"/>
      <c r="AE15" s="133"/>
      <c r="AF15" s="134">
        <f>SUM(C15:AE15)</f>
        <v>264848.34999999998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2"/>
      <c r="V16" s="42"/>
      <c r="W16" s="42"/>
      <c r="X16" s="30"/>
      <c r="Y16" s="30"/>
      <c r="Z16" s="30"/>
      <c r="AA16" s="30"/>
      <c r="AB16" s="30"/>
      <c r="AC16" s="30"/>
      <c r="AD16" s="66"/>
      <c r="AE16" s="121"/>
      <c r="AF16" s="57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1932-FC95-4B0C-B5DC-9322DBCC0F5E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DCC6-F884-4915-BCD9-885AB57C278D}">
  <dimension ref="A1:AH18"/>
  <sheetViews>
    <sheetView zoomScale="85" zoomScaleNormal="85" workbookViewId="0">
      <selection activeCell="C12" sqref="C12:AE12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46559</v>
      </c>
      <c r="E6" s="30">
        <v>4902</v>
      </c>
      <c r="F6" s="30">
        <v>13700</v>
      </c>
      <c r="G6" s="30"/>
      <c r="H6" s="30">
        <v>6000</v>
      </c>
      <c r="I6" s="30">
        <v>13548</v>
      </c>
      <c r="J6" s="30">
        <v>19536</v>
      </c>
      <c r="K6" s="30">
        <v>1300</v>
      </c>
      <c r="L6" s="30">
        <v>1250</v>
      </c>
      <c r="M6" s="30"/>
      <c r="N6" s="30">
        <v>4640.24</v>
      </c>
      <c r="O6" s="30"/>
      <c r="P6" s="30"/>
      <c r="Q6" s="30">
        <v>91129.5</v>
      </c>
      <c r="R6" s="30"/>
      <c r="S6" s="30"/>
      <c r="T6" s="30"/>
      <c r="U6" s="30"/>
      <c r="V6" s="42">
        <v>1327.3</v>
      </c>
      <c r="W6" s="30"/>
      <c r="X6" s="30"/>
      <c r="Y6" s="30"/>
      <c r="Z6" s="30"/>
      <c r="AA6" s="42"/>
      <c r="AB6" s="42"/>
      <c r="AC6" s="42"/>
      <c r="AD6" s="42"/>
      <c r="AE6" s="42"/>
      <c r="AF6" s="42">
        <v>203892.04</v>
      </c>
    </row>
    <row r="7" spans="1:34" s="7" customFormat="1" ht="22.5" customHeight="1">
      <c r="A7" s="1">
        <v>2</v>
      </c>
      <c r="B7" s="2" t="s">
        <v>38</v>
      </c>
      <c r="C7" s="43"/>
      <c r="D7" s="43">
        <v>69144</v>
      </c>
      <c r="E7" s="43">
        <v>4656</v>
      </c>
      <c r="F7" s="43">
        <v>12400</v>
      </c>
      <c r="G7" s="43"/>
      <c r="H7" s="43">
        <v>5700</v>
      </c>
      <c r="I7" s="43">
        <v>12800</v>
      </c>
      <c r="J7" s="43"/>
      <c r="K7" s="43">
        <v>1160</v>
      </c>
      <c r="L7" s="43"/>
      <c r="M7" s="43"/>
      <c r="N7" s="43">
        <v>2442.2800000000002</v>
      </c>
      <c r="O7" s="43"/>
      <c r="P7" s="43">
        <v>781</v>
      </c>
      <c r="Q7" s="43">
        <v>89143</v>
      </c>
      <c r="R7" s="43">
        <v>6241</v>
      </c>
      <c r="S7" s="43"/>
      <c r="T7" s="43"/>
      <c r="U7" s="58"/>
      <c r="V7" s="42"/>
      <c r="W7" s="42"/>
      <c r="X7" s="43">
        <v>9640</v>
      </c>
      <c r="Y7" s="43"/>
      <c r="Z7" s="43"/>
      <c r="AA7" s="43"/>
      <c r="AB7" s="43"/>
      <c r="AC7" s="43"/>
      <c r="AD7" s="43"/>
      <c r="AE7" s="58"/>
      <c r="AF7" s="43">
        <v>214107.28</v>
      </c>
      <c r="AG7" s="17">
        <v>0</v>
      </c>
      <c r="AH7" s="17">
        <v>83394.929999999993</v>
      </c>
    </row>
    <row r="8" spans="1:34" s="7" customFormat="1" ht="21.75" customHeight="1">
      <c r="A8" s="1">
        <v>3</v>
      </c>
      <c r="B8" s="2" t="s">
        <v>39</v>
      </c>
      <c r="C8" s="84"/>
      <c r="D8" s="76"/>
      <c r="E8" s="76"/>
      <c r="F8" s="76"/>
      <c r="G8" s="76"/>
      <c r="H8" s="76"/>
      <c r="I8" s="76"/>
      <c r="J8" s="77"/>
      <c r="K8" s="78"/>
      <c r="L8" s="78"/>
      <c r="M8" s="78"/>
      <c r="N8" s="79"/>
      <c r="O8" s="76"/>
      <c r="P8" s="76"/>
      <c r="Q8" s="76"/>
      <c r="R8" s="76"/>
      <c r="S8" s="76"/>
      <c r="T8" s="80"/>
      <c r="U8" s="81"/>
      <c r="V8" s="81"/>
      <c r="W8" s="81"/>
      <c r="X8" s="76"/>
      <c r="Y8" s="76"/>
      <c r="Z8" s="76"/>
      <c r="AA8" s="76"/>
      <c r="AB8" s="81"/>
      <c r="AC8" s="76"/>
      <c r="AD8" s="76"/>
      <c r="AE8" s="81"/>
      <c r="AF8" s="98"/>
      <c r="AH8" s="17"/>
    </row>
    <row r="9" spans="1:34" s="7" customFormat="1" ht="20.25" customHeight="1">
      <c r="A9" s="1">
        <v>4</v>
      </c>
      <c r="B9" s="2" t="s">
        <v>40</v>
      </c>
      <c r="C9" s="30"/>
      <c r="D9" s="30">
        <v>31254</v>
      </c>
      <c r="E9" s="30">
        <v>3292</v>
      </c>
      <c r="F9" s="30">
        <v>12000</v>
      </c>
      <c r="G9" s="30">
        <v>0</v>
      </c>
      <c r="H9" s="30">
        <v>4200</v>
      </c>
      <c r="I9" s="30">
        <v>10392</v>
      </c>
      <c r="J9" s="30">
        <v>5120</v>
      </c>
      <c r="K9" s="30"/>
      <c r="L9" s="30"/>
      <c r="M9" s="30">
        <v>12500</v>
      </c>
      <c r="N9" s="30">
        <v>2614.2600000000002</v>
      </c>
      <c r="O9" s="30"/>
      <c r="P9" s="30"/>
      <c r="Q9" s="30">
        <v>43794</v>
      </c>
      <c r="R9" s="30"/>
      <c r="S9" s="30"/>
      <c r="T9" s="30"/>
      <c r="U9" s="42"/>
      <c r="V9" s="42"/>
      <c r="W9" s="42"/>
      <c r="X9" s="30"/>
      <c r="Y9" s="30"/>
      <c r="Z9" s="30"/>
      <c r="AA9" s="30"/>
      <c r="AB9" s="30"/>
      <c r="AC9" s="30"/>
      <c r="AD9" s="30"/>
      <c r="AE9" s="41"/>
      <c r="AF9" s="57"/>
      <c r="AG9" s="17">
        <v>125166.26</v>
      </c>
    </row>
    <row r="10" spans="1:34" s="7" customFormat="1" ht="24" customHeight="1">
      <c r="A10" s="1">
        <v>5</v>
      </c>
      <c r="B10" s="2" t="s">
        <v>41</v>
      </c>
      <c r="C10" s="44" t="s">
        <v>48</v>
      </c>
      <c r="D10" s="44">
        <v>44668</v>
      </c>
      <c r="E10" s="44">
        <v>4704</v>
      </c>
      <c r="F10" s="44">
        <v>7700</v>
      </c>
      <c r="G10" s="44" t="s">
        <v>48</v>
      </c>
      <c r="H10" s="44">
        <v>5700</v>
      </c>
      <c r="I10" s="44">
        <v>17920</v>
      </c>
      <c r="J10" s="44">
        <v>15800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2234.37</v>
      </c>
      <c r="Q10" s="44" t="s">
        <v>48</v>
      </c>
      <c r="R10" s="44" t="s">
        <v>48</v>
      </c>
      <c r="S10" s="44">
        <v>0</v>
      </c>
      <c r="T10" s="44">
        <v>9450</v>
      </c>
      <c r="U10" s="45">
        <v>0</v>
      </c>
      <c r="V10" s="45">
        <v>0</v>
      </c>
      <c r="W10" s="45">
        <v>0</v>
      </c>
      <c r="X10" s="44" t="s">
        <v>48</v>
      </c>
      <c r="Y10" s="44" t="s">
        <v>48</v>
      </c>
      <c r="Z10" s="44" t="s">
        <v>48</v>
      </c>
      <c r="AA10" s="44" t="s">
        <v>48</v>
      </c>
      <c r="AB10" s="44" t="s">
        <v>48</v>
      </c>
      <c r="AC10" s="44" t="s">
        <v>48</v>
      </c>
      <c r="AD10" s="44">
        <v>0</v>
      </c>
      <c r="AE10" s="59">
        <v>0</v>
      </c>
      <c r="AF10" s="35">
        <v>108176.37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8400</v>
      </c>
      <c r="G11" s="30">
        <v>2400</v>
      </c>
      <c r="H11" s="30">
        <v>3000</v>
      </c>
      <c r="I11" s="30">
        <v>11194</v>
      </c>
      <c r="J11" s="30">
        <v>0</v>
      </c>
      <c r="K11" s="30">
        <v>0</v>
      </c>
      <c r="L11" s="30">
        <v>39620</v>
      </c>
      <c r="M11" s="30">
        <v>0</v>
      </c>
      <c r="N11" s="30">
        <v>6966.92</v>
      </c>
      <c r="O11" s="30">
        <v>0</v>
      </c>
      <c r="P11" s="30">
        <v>0</v>
      </c>
      <c r="Q11" s="30">
        <v>4880</v>
      </c>
      <c r="R11" s="30">
        <v>0</v>
      </c>
      <c r="S11" s="30">
        <v>0</v>
      </c>
      <c r="T11" s="30">
        <v>0</v>
      </c>
      <c r="U11" s="30"/>
      <c r="V11" s="42">
        <v>1895.04</v>
      </c>
      <c r="W11" s="30">
        <v>0</v>
      </c>
      <c r="X11" s="30">
        <v>0</v>
      </c>
      <c r="Y11" s="30">
        <v>48163.5</v>
      </c>
      <c r="Z11" s="30">
        <v>0</v>
      </c>
      <c r="AA11" s="42">
        <v>0</v>
      </c>
      <c r="AB11" s="42">
        <v>0</v>
      </c>
      <c r="AC11" s="30"/>
      <c r="AD11" s="30"/>
      <c r="AE11" s="42"/>
      <c r="AF11" s="42">
        <v>176615.46</v>
      </c>
    </row>
    <row r="12" spans="1:34" s="7" customFormat="1" ht="21" customHeight="1">
      <c r="A12" s="1">
        <v>7</v>
      </c>
      <c r="B12" s="2" t="s">
        <v>43</v>
      </c>
      <c r="C12" s="30"/>
      <c r="D12" s="30">
        <v>30058.54</v>
      </c>
      <c r="E12" s="30"/>
      <c r="F12" s="30">
        <v>10700</v>
      </c>
      <c r="G12" s="30"/>
      <c r="H12" s="30">
        <v>4000</v>
      </c>
      <c r="I12" s="30">
        <v>10752</v>
      </c>
      <c r="J12" s="30"/>
      <c r="K12" s="30"/>
      <c r="L12" s="30">
        <v>92130.84</v>
      </c>
      <c r="M12" s="30"/>
      <c r="N12" s="30"/>
      <c r="O12" s="30"/>
      <c r="P12" s="30"/>
      <c r="Q12" s="30"/>
      <c r="R12" s="30"/>
      <c r="S12" s="30"/>
      <c r="T12" s="30"/>
      <c r="U12" s="42"/>
      <c r="V12" s="42">
        <v>1451.5</v>
      </c>
      <c r="W12" s="42"/>
      <c r="X12" s="30"/>
      <c r="Y12" s="30"/>
      <c r="Z12" s="30"/>
      <c r="AA12" s="30"/>
      <c r="AB12" s="30"/>
      <c r="AC12" s="30"/>
      <c r="AD12" s="30"/>
      <c r="AE12" s="42">
        <v>149092.88</v>
      </c>
      <c r="AF12" s="42"/>
    </row>
    <row r="13" spans="1:34" s="7" customFormat="1" ht="20.25" customHeight="1">
      <c r="A13" s="1">
        <v>8</v>
      </c>
      <c r="B13" s="2" t="s">
        <v>44</v>
      </c>
      <c r="C13" s="30">
        <v>0</v>
      </c>
      <c r="D13" s="30">
        <v>47859</v>
      </c>
      <c r="E13" s="30">
        <v>4722</v>
      </c>
      <c r="F13" s="30">
        <v>9200</v>
      </c>
      <c r="G13" s="30">
        <v>0</v>
      </c>
      <c r="H13" s="30">
        <v>6100</v>
      </c>
      <c r="I13" s="30">
        <v>14080</v>
      </c>
      <c r="J13" s="30">
        <v>0</v>
      </c>
      <c r="K13" s="30">
        <v>0</v>
      </c>
      <c r="L13" s="30">
        <v>0</v>
      </c>
      <c r="M13" s="30">
        <v>0</v>
      </c>
      <c r="N13" s="30">
        <v>2152.98</v>
      </c>
      <c r="O13" s="30">
        <v>0</v>
      </c>
      <c r="P13" s="30">
        <v>0</v>
      </c>
      <c r="Q13" s="30">
        <v>48845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42">
        <v>0</v>
      </c>
      <c r="AB13" s="42">
        <v>18500</v>
      </c>
      <c r="AC13" s="30">
        <v>198000</v>
      </c>
      <c r="AD13" s="30">
        <v>0</v>
      </c>
      <c r="AE13" s="42">
        <v>0</v>
      </c>
      <c r="AF13" s="42">
        <v>349458.98</v>
      </c>
    </row>
    <row r="14" spans="1:34" s="7" customFormat="1" ht="21.75" customHeight="1">
      <c r="A14" s="1">
        <v>9</v>
      </c>
      <c r="B14" s="2" t="s">
        <v>45</v>
      </c>
      <c r="C14" s="30"/>
      <c r="D14" s="62"/>
      <c r="E14" s="30"/>
      <c r="F14" s="63"/>
      <c r="G14" s="64"/>
      <c r="H14" s="64"/>
      <c r="I14" s="6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2"/>
      <c r="V14" s="30"/>
      <c r="W14" s="30"/>
      <c r="X14" s="30"/>
      <c r="Y14" s="30"/>
      <c r="Z14" s="30"/>
      <c r="AA14" s="30"/>
      <c r="AB14" s="30"/>
      <c r="AC14" s="30"/>
      <c r="AD14" s="30"/>
      <c r="AE14" s="42"/>
      <c r="AF14" s="99"/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35710</v>
      </c>
      <c r="E15" s="30">
        <v>7520</v>
      </c>
      <c r="F15" s="30">
        <v>9000</v>
      </c>
      <c r="G15" s="30" t="s">
        <v>57</v>
      </c>
      <c r="H15" s="30">
        <v>4500</v>
      </c>
      <c r="I15" s="30">
        <v>10752</v>
      </c>
      <c r="J15" s="30">
        <v>6000</v>
      </c>
      <c r="K15" s="30">
        <v>0</v>
      </c>
      <c r="L15" s="30" t="s">
        <v>57</v>
      </c>
      <c r="M15" s="30"/>
      <c r="N15" s="30">
        <v>83700</v>
      </c>
      <c r="O15" s="30"/>
      <c r="P15" s="30"/>
      <c r="Q15" s="30"/>
      <c r="R15" s="30" t="s">
        <v>59</v>
      </c>
      <c r="S15" s="30">
        <v>62526.9</v>
      </c>
      <c r="T15" s="30"/>
      <c r="U15" s="30"/>
      <c r="V15" s="30"/>
      <c r="W15" s="30"/>
      <c r="X15" s="30"/>
      <c r="Y15" s="30"/>
      <c r="Z15" s="30"/>
      <c r="AA15" s="42"/>
      <c r="AB15" s="42"/>
      <c r="AC15" s="30"/>
      <c r="AD15" s="30"/>
      <c r="AE15" s="41"/>
      <c r="AF15" s="35">
        <v>219708.9</v>
      </c>
      <c r="AG15" s="17"/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2"/>
      <c r="V16" s="42"/>
      <c r="W16" s="42"/>
      <c r="X16" s="30"/>
      <c r="Y16" s="30"/>
      <c r="Z16" s="30"/>
      <c r="AA16" s="30"/>
      <c r="AB16" s="30"/>
      <c r="AC16" s="30"/>
      <c r="AD16" s="30"/>
      <c r="AE16" s="41"/>
      <c r="AF16" s="57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623F-408C-4E9A-974A-7015892B853F}">
  <dimension ref="A1:AH18"/>
  <sheetViews>
    <sheetView zoomScale="85" zoomScaleNormal="85" workbookViewId="0">
      <selection activeCell="I6" sqref="I6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8.5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61</v>
      </c>
    </row>
    <row r="3" spans="1:34" ht="20.25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46559</v>
      </c>
      <c r="E6" s="30">
        <v>4902</v>
      </c>
      <c r="F6" s="30">
        <v>13700</v>
      </c>
      <c r="G6" s="30"/>
      <c r="H6" s="30">
        <v>6000</v>
      </c>
      <c r="I6" s="30"/>
      <c r="J6" s="30">
        <v>19536</v>
      </c>
      <c r="K6" s="30">
        <v>2008</v>
      </c>
      <c r="L6" s="30"/>
      <c r="M6" s="30"/>
      <c r="N6" s="30">
        <v>3219.48</v>
      </c>
      <c r="O6" s="30"/>
      <c r="P6" s="30"/>
      <c r="Q6" s="30"/>
      <c r="R6" s="30"/>
      <c r="S6" s="30"/>
      <c r="T6" s="30"/>
      <c r="U6" s="30"/>
      <c r="V6" s="42">
        <v>920.5</v>
      </c>
      <c r="W6" s="30"/>
      <c r="X6" s="30">
        <v>55476.639999999999</v>
      </c>
      <c r="Y6" s="30"/>
      <c r="Z6" s="30"/>
      <c r="AA6" s="42"/>
      <c r="AB6" s="42"/>
      <c r="AC6" s="42"/>
      <c r="AD6" s="42"/>
      <c r="AE6" s="42"/>
      <c r="AF6" s="42">
        <v>152321.62</v>
      </c>
    </row>
    <row r="7" spans="1:34" s="7" customFormat="1" ht="22.5" customHeight="1">
      <c r="A7" s="1">
        <v>2</v>
      </c>
      <c r="B7" s="2" t="s">
        <v>38</v>
      </c>
      <c r="C7" s="43"/>
      <c r="D7" s="43">
        <v>34572</v>
      </c>
      <c r="E7" s="43">
        <v>4656</v>
      </c>
      <c r="F7" s="43">
        <v>12400</v>
      </c>
      <c r="G7" s="43"/>
      <c r="H7" s="43">
        <v>5700</v>
      </c>
      <c r="I7" s="43">
        <v>13960</v>
      </c>
      <c r="J7" s="43"/>
      <c r="K7" s="43"/>
      <c r="L7" s="43"/>
      <c r="M7" s="43"/>
      <c r="N7" s="43">
        <v>2165.06</v>
      </c>
      <c r="O7" s="43"/>
      <c r="P7" s="43">
        <v>781</v>
      </c>
      <c r="Q7" s="43">
        <v>49000</v>
      </c>
      <c r="R7" s="43">
        <v>9000</v>
      </c>
      <c r="S7" s="43"/>
      <c r="T7" s="43"/>
      <c r="U7" s="58"/>
      <c r="V7" s="42"/>
      <c r="W7" s="42"/>
      <c r="X7" s="43">
        <v>9640</v>
      </c>
      <c r="Y7" s="43"/>
      <c r="Z7" s="43"/>
      <c r="AA7" s="43"/>
      <c r="AB7" s="43"/>
      <c r="AC7" s="43"/>
      <c r="AD7" s="43"/>
      <c r="AE7" s="100"/>
      <c r="AF7" s="101">
        <v>141874.06</v>
      </c>
      <c r="AG7" s="17"/>
    </row>
    <row r="8" spans="1:34" s="7" customFormat="1" ht="21.75" customHeight="1">
      <c r="A8" s="1">
        <v>3</v>
      </c>
      <c r="B8" s="2" t="s">
        <v>39</v>
      </c>
      <c r="C8" s="30"/>
      <c r="D8" s="30">
        <v>46721</v>
      </c>
      <c r="E8" s="30">
        <v>4918</v>
      </c>
      <c r="F8" s="30">
        <v>0</v>
      </c>
      <c r="G8" s="30">
        <v>0</v>
      </c>
      <c r="H8" s="30">
        <v>0</v>
      </c>
      <c r="I8" s="30">
        <v>13226</v>
      </c>
      <c r="J8" s="30">
        <v>8925</v>
      </c>
      <c r="K8" s="30">
        <v>0</v>
      </c>
      <c r="L8" s="30">
        <v>19305</v>
      </c>
      <c r="M8" s="30">
        <v>0</v>
      </c>
      <c r="N8" s="30">
        <v>4551.1400000000003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/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42">
        <v>0</v>
      </c>
      <c r="AB8" s="42">
        <v>0</v>
      </c>
      <c r="AC8" s="42">
        <v>0</v>
      </c>
      <c r="AD8" s="66"/>
      <c r="AE8" s="57">
        <v>0</v>
      </c>
      <c r="AF8" s="57">
        <v>97646.14</v>
      </c>
      <c r="AH8" s="17"/>
    </row>
    <row r="9" spans="1:34" s="7" customFormat="1" ht="20.25" customHeight="1">
      <c r="A9" s="1">
        <v>4</v>
      </c>
      <c r="B9" s="2" t="s">
        <v>40</v>
      </c>
      <c r="C9" s="30"/>
      <c r="D9" s="30">
        <v>31254</v>
      </c>
      <c r="E9" s="30">
        <v>3292</v>
      </c>
      <c r="F9" s="30">
        <v>9200</v>
      </c>
      <c r="G9" s="30">
        <v>0</v>
      </c>
      <c r="H9" s="30">
        <v>4500</v>
      </c>
      <c r="I9" s="30">
        <v>10812</v>
      </c>
      <c r="J9" s="30">
        <v>5120</v>
      </c>
      <c r="K9" s="30">
        <v>1040</v>
      </c>
      <c r="L9" s="30"/>
      <c r="M9" s="30">
        <v>23190</v>
      </c>
      <c r="N9" s="30">
        <v>2635.36</v>
      </c>
      <c r="O9" s="30"/>
      <c r="P9" s="30"/>
      <c r="Q9" s="30">
        <v>15000</v>
      </c>
      <c r="R9" s="30"/>
      <c r="S9" s="30"/>
      <c r="T9" s="30"/>
      <c r="U9" s="42"/>
      <c r="V9" s="42"/>
      <c r="W9" s="42"/>
      <c r="X9" s="30"/>
      <c r="Y9" s="30"/>
      <c r="Z9" s="30"/>
      <c r="AA9" s="30"/>
      <c r="AB9" s="30">
        <v>13700</v>
      </c>
      <c r="AC9" s="30"/>
      <c r="AD9" s="66"/>
      <c r="AE9" s="57"/>
      <c r="AF9" s="35">
        <v>119743.36</v>
      </c>
      <c r="AG9" s="17"/>
    </row>
    <row r="10" spans="1:34" s="7" customFormat="1" ht="24" customHeight="1">
      <c r="A10" s="1">
        <v>5</v>
      </c>
      <c r="B10" s="2" t="s">
        <v>41</v>
      </c>
      <c r="C10" s="44" t="s">
        <v>48</v>
      </c>
      <c r="D10" s="44">
        <v>44668</v>
      </c>
      <c r="E10" s="44">
        <v>4704</v>
      </c>
      <c r="F10" s="44">
        <v>7700</v>
      </c>
      <c r="G10" s="44" t="s">
        <v>48</v>
      </c>
      <c r="H10" s="44">
        <v>5700</v>
      </c>
      <c r="I10" s="44">
        <v>21076</v>
      </c>
      <c r="J10" s="44">
        <v>12592</v>
      </c>
      <c r="K10" s="44">
        <v>0</v>
      </c>
      <c r="L10" s="44">
        <v>0</v>
      </c>
      <c r="M10" s="44">
        <v>17500</v>
      </c>
      <c r="N10" s="44">
        <v>0</v>
      </c>
      <c r="O10" s="44">
        <v>0</v>
      </c>
      <c r="P10" s="44">
        <v>1991.81</v>
      </c>
      <c r="Q10" s="44" t="s">
        <v>48</v>
      </c>
      <c r="R10" s="44" t="s">
        <v>48</v>
      </c>
      <c r="S10" s="44">
        <v>0</v>
      </c>
      <c r="T10" s="44">
        <v>0</v>
      </c>
      <c r="U10" s="45">
        <v>0</v>
      </c>
      <c r="V10" s="45">
        <v>0</v>
      </c>
      <c r="W10" s="45">
        <v>0</v>
      </c>
      <c r="X10" s="44" t="s">
        <v>48</v>
      </c>
      <c r="Y10" s="44" t="s">
        <v>48</v>
      </c>
      <c r="Z10" s="44" t="s">
        <v>48</v>
      </c>
      <c r="AA10" s="44" t="s">
        <v>48</v>
      </c>
      <c r="AB10" s="44" t="s">
        <v>48</v>
      </c>
      <c r="AC10" s="44" t="s">
        <v>48</v>
      </c>
      <c r="AD10" s="44">
        <v>0</v>
      </c>
      <c r="AE10" s="45">
        <v>0</v>
      </c>
      <c r="AF10" s="17">
        <v>115931.81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18012</v>
      </c>
      <c r="D11" s="30">
        <v>27312</v>
      </c>
      <c r="E11" s="30">
        <v>4772</v>
      </c>
      <c r="F11" s="30">
        <v>8400</v>
      </c>
      <c r="G11" s="30">
        <v>2400</v>
      </c>
      <c r="H11" s="30">
        <v>3000</v>
      </c>
      <c r="I11" s="30">
        <v>9302</v>
      </c>
      <c r="J11" s="30">
        <v>0</v>
      </c>
      <c r="K11" s="30">
        <v>8900</v>
      </c>
      <c r="L11" s="30">
        <v>0</v>
      </c>
      <c r="M11" s="30">
        <v>0</v>
      </c>
      <c r="N11" s="30">
        <v>5155.08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42">
        <v>0</v>
      </c>
      <c r="AB11" s="42"/>
      <c r="AC11" s="30"/>
      <c r="AD11" s="30"/>
      <c r="AE11" s="42">
        <v>866.5</v>
      </c>
      <c r="AF11" s="30">
        <v>88119.58</v>
      </c>
    </row>
    <row r="12" spans="1:34" s="7" customFormat="1" ht="21" customHeight="1">
      <c r="A12" s="1">
        <v>7</v>
      </c>
      <c r="B12" s="2" t="s">
        <v>43</v>
      </c>
      <c r="C12" s="30"/>
      <c r="D12" s="30">
        <v>29905</v>
      </c>
      <c r="E12" s="30">
        <v>3166</v>
      </c>
      <c r="F12" s="30">
        <v>10700</v>
      </c>
      <c r="G12" s="30"/>
      <c r="H12" s="30">
        <v>4000</v>
      </c>
      <c r="I12" s="30">
        <v>9652</v>
      </c>
      <c r="J12" s="30"/>
      <c r="K12" s="30">
        <v>3520</v>
      </c>
      <c r="L12" s="30"/>
      <c r="M12" s="30"/>
      <c r="N12" s="30">
        <v>6556.03</v>
      </c>
      <c r="O12" s="30"/>
      <c r="P12" s="30"/>
      <c r="Q12" s="30">
        <v>38115</v>
      </c>
      <c r="R12" s="30"/>
      <c r="S12" s="30"/>
      <c r="T12" s="30"/>
      <c r="U12" s="42"/>
      <c r="V12" s="42">
        <v>869.16</v>
      </c>
      <c r="W12" s="42"/>
      <c r="X12" s="42">
        <v>1000</v>
      </c>
      <c r="Y12" s="30">
        <v>44946</v>
      </c>
      <c r="Z12" s="30"/>
      <c r="AA12" s="30"/>
      <c r="AB12" s="30"/>
      <c r="AC12" s="30"/>
      <c r="AD12" s="30"/>
      <c r="AE12" s="42"/>
      <c r="AF12" s="42">
        <v>152429.19</v>
      </c>
    </row>
    <row r="13" spans="1:34" s="7" customFormat="1" ht="20.25" customHeight="1">
      <c r="A13" s="1">
        <v>8</v>
      </c>
      <c r="B13" s="2" t="s">
        <v>44</v>
      </c>
      <c r="C13" s="30"/>
      <c r="D13" s="30">
        <v>47859</v>
      </c>
      <c r="E13" s="30">
        <v>5472</v>
      </c>
      <c r="F13" s="30">
        <v>9400</v>
      </c>
      <c r="G13" s="30">
        <v>0</v>
      </c>
      <c r="H13" s="30">
        <v>6100</v>
      </c>
      <c r="I13" s="30">
        <v>11984</v>
      </c>
      <c r="J13" s="30"/>
      <c r="K13" s="30"/>
      <c r="L13" s="30"/>
      <c r="M13" s="30">
        <v>0</v>
      </c>
      <c r="N13" s="30">
        <v>2467.0500000000002</v>
      </c>
      <c r="O13" s="30">
        <v>0</v>
      </c>
      <c r="P13" s="30">
        <v>0</v>
      </c>
      <c r="Q13" s="30">
        <v>98165</v>
      </c>
      <c r="R13" s="30">
        <v>0</v>
      </c>
      <c r="S13" s="30">
        <v>0</v>
      </c>
      <c r="T13" s="30">
        <v>0</v>
      </c>
      <c r="U13" s="30">
        <v>0</v>
      </c>
      <c r="V13" s="30">
        <v>1980</v>
      </c>
      <c r="W13" s="30">
        <v>0</v>
      </c>
      <c r="X13" s="30">
        <v>0</v>
      </c>
      <c r="Y13" s="30">
        <v>0</v>
      </c>
      <c r="Z13" s="30">
        <v>0</v>
      </c>
      <c r="AA13" s="42">
        <v>0</v>
      </c>
      <c r="AB13" s="42">
        <v>0</v>
      </c>
      <c r="AC13" s="30">
        <v>0</v>
      </c>
      <c r="AD13" s="30">
        <v>0</v>
      </c>
      <c r="AE13" s="42">
        <v>0</v>
      </c>
      <c r="AF13" s="42">
        <v>183427.05</v>
      </c>
    </row>
    <row r="14" spans="1:34" s="7" customFormat="1" ht="21.75" customHeight="1">
      <c r="A14" s="1">
        <v>9</v>
      </c>
      <c r="B14" s="2" t="s">
        <v>45</v>
      </c>
      <c r="C14" s="30">
        <v>0</v>
      </c>
      <c r="D14" s="62">
        <v>45099</v>
      </c>
      <c r="E14" s="30">
        <v>4380</v>
      </c>
      <c r="F14" s="63">
        <v>18400</v>
      </c>
      <c r="G14" s="64">
        <v>0</v>
      </c>
      <c r="H14" s="64">
        <v>7400</v>
      </c>
      <c r="I14" s="62">
        <v>14016</v>
      </c>
      <c r="J14" s="30">
        <v>0</v>
      </c>
      <c r="K14" s="30">
        <v>0</v>
      </c>
      <c r="L14" s="30">
        <v>98307</v>
      </c>
      <c r="M14" s="30">
        <v>0</v>
      </c>
      <c r="N14" s="30">
        <v>4917.45</v>
      </c>
      <c r="O14" s="30">
        <v>1566.05</v>
      </c>
      <c r="P14" s="30">
        <v>480.43</v>
      </c>
      <c r="Q14" s="30">
        <v>28057.58</v>
      </c>
      <c r="R14" s="30">
        <v>6711</v>
      </c>
      <c r="S14" s="30">
        <v>0</v>
      </c>
      <c r="T14" s="30">
        <v>0</v>
      </c>
      <c r="U14" s="42">
        <v>0</v>
      </c>
      <c r="V14" s="30">
        <v>2495</v>
      </c>
      <c r="W14" s="30">
        <v>1783</v>
      </c>
      <c r="X14" s="30">
        <v>0</v>
      </c>
      <c r="Y14" s="30">
        <v>0</v>
      </c>
      <c r="Z14" s="30">
        <v>0</v>
      </c>
      <c r="AA14" s="30">
        <v>0</v>
      </c>
      <c r="AB14" s="30">
        <v>32671.78</v>
      </c>
      <c r="AC14" s="30">
        <v>0</v>
      </c>
      <c r="AD14" s="30">
        <v>0</v>
      </c>
      <c r="AE14" s="42">
        <v>0</v>
      </c>
      <c r="AF14" s="30">
        <v>266284.28999999998</v>
      </c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35710</v>
      </c>
      <c r="E15" s="30"/>
      <c r="F15" s="30"/>
      <c r="G15" s="30"/>
      <c r="H15" s="30"/>
      <c r="I15" s="30">
        <v>9398</v>
      </c>
      <c r="J15" s="30">
        <v>7480</v>
      </c>
      <c r="K15" s="30"/>
      <c r="L15" s="30">
        <v>49401</v>
      </c>
      <c r="M15" s="30"/>
      <c r="N15" s="30">
        <v>2729.41</v>
      </c>
      <c r="O15" s="30"/>
      <c r="P15" s="30"/>
      <c r="Q15" s="30">
        <v>29947</v>
      </c>
      <c r="R15" s="30"/>
      <c r="S15" s="30"/>
      <c r="T15" s="30"/>
      <c r="U15" s="30"/>
      <c r="V15" s="30">
        <v>533.1</v>
      </c>
      <c r="W15" s="30"/>
      <c r="X15" s="30"/>
      <c r="Y15" s="30"/>
      <c r="Z15" s="30"/>
      <c r="AA15" s="42"/>
      <c r="AB15" s="42"/>
      <c r="AC15" s="30"/>
      <c r="AD15" s="30"/>
      <c r="AE15" s="42"/>
      <c r="AF15" s="42">
        <v>135198.51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2"/>
      <c r="V16" s="42"/>
      <c r="W16" s="42"/>
      <c r="X16" s="30"/>
      <c r="Y16" s="30"/>
      <c r="Z16" s="30"/>
      <c r="AA16" s="30"/>
      <c r="AB16" s="30"/>
      <c r="AC16" s="30"/>
      <c r="AD16" s="30"/>
      <c r="AE16" s="42"/>
      <c r="AF16" s="42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0F2A7-6B13-49FA-9038-0225AB0ABE6A}">
  <dimension ref="A1:AH18"/>
  <sheetViews>
    <sheetView topLeftCell="A4" zoomScale="85" zoomScaleNormal="85" workbookViewId="0">
      <selection activeCell="T9" sqref="T9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296875" style="6" customWidth="1"/>
    <col min="4" max="4" width="9.5" style="6" customWidth="1"/>
    <col min="5" max="5" width="6.8984375" style="6" customWidth="1"/>
    <col min="6" max="6" width="8.69921875" style="6" bestFit="1" customWidth="1"/>
    <col min="7" max="7" width="6.09765625" style="6" customWidth="1"/>
    <col min="8" max="8" width="8.796875" style="6" customWidth="1"/>
    <col min="9" max="9" width="10.09765625" style="6" customWidth="1"/>
    <col min="10" max="10" width="7.59765625" style="6" customWidth="1"/>
    <col min="11" max="13" width="6.8984375" style="6" customWidth="1"/>
    <col min="14" max="14" width="7" style="6" customWidth="1"/>
    <col min="15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0.25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54349</v>
      </c>
      <c r="E6" s="30">
        <v>5606</v>
      </c>
      <c r="F6" s="30">
        <v>13700</v>
      </c>
      <c r="G6" s="30"/>
      <c r="H6" s="30">
        <v>6000</v>
      </c>
      <c r="I6" s="30">
        <v>30366</v>
      </c>
      <c r="J6" s="30">
        <v>19536</v>
      </c>
      <c r="K6" s="30"/>
      <c r="L6" s="30">
        <v>7310</v>
      </c>
      <c r="M6" s="30">
        <v>80685</v>
      </c>
      <c r="N6" s="30">
        <v>3573.36</v>
      </c>
      <c r="O6" s="30"/>
      <c r="P6" s="30"/>
      <c r="Q6" s="30">
        <v>4950</v>
      </c>
      <c r="R6" s="30"/>
      <c r="S6" s="30"/>
      <c r="T6" s="30">
        <v>1000</v>
      </c>
      <c r="U6" s="30"/>
      <c r="V6" s="42">
        <v>523.36</v>
      </c>
      <c r="W6" s="30"/>
      <c r="X6" s="30"/>
      <c r="Y6" s="30"/>
      <c r="Z6" s="30"/>
      <c r="AA6" s="42"/>
      <c r="AB6" s="42"/>
      <c r="AC6" s="42"/>
      <c r="AD6" s="41"/>
      <c r="AE6" s="57"/>
      <c r="AF6" s="42">
        <v>227598.72</v>
      </c>
    </row>
    <row r="7" spans="1:34" s="7" customFormat="1" ht="22.5" customHeight="1">
      <c r="A7" s="1">
        <v>2</v>
      </c>
      <c r="B7" s="2" t="s">
        <v>38</v>
      </c>
      <c r="C7" s="43"/>
      <c r="D7" s="43">
        <v>61515</v>
      </c>
      <c r="E7" s="43">
        <v>4656</v>
      </c>
      <c r="F7" s="43">
        <v>12400</v>
      </c>
      <c r="G7" s="43"/>
      <c r="H7" s="43">
        <v>5700</v>
      </c>
      <c r="I7" s="43">
        <v>15494</v>
      </c>
      <c r="J7" s="43"/>
      <c r="K7" s="43">
        <v>1160</v>
      </c>
      <c r="L7" s="43">
        <v>1500</v>
      </c>
      <c r="M7" s="43">
        <v>2278.5100000000002</v>
      </c>
      <c r="N7" s="43">
        <v>4088.42</v>
      </c>
      <c r="O7" s="43"/>
      <c r="P7" s="43">
        <v>950</v>
      </c>
      <c r="Q7" s="43">
        <v>28436</v>
      </c>
      <c r="R7" s="43">
        <v>8120</v>
      </c>
      <c r="S7" s="43"/>
      <c r="T7" s="43"/>
      <c r="U7" s="58"/>
      <c r="V7" s="42"/>
      <c r="W7" s="42"/>
      <c r="X7" s="43">
        <v>560</v>
      </c>
      <c r="Y7" s="43"/>
      <c r="Z7" s="43"/>
      <c r="AA7" s="43"/>
      <c r="AB7" s="43"/>
      <c r="AC7" s="43"/>
      <c r="AD7" s="65"/>
      <c r="AE7" s="67"/>
      <c r="AF7" s="57">
        <v>146857.93</v>
      </c>
      <c r="AG7" s="17"/>
    </row>
    <row r="8" spans="1:34" s="7" customFormat="1" ht="21.75" customHeight="1">
      <c r="A8" s="1">
        <v>3</v>
      </c>
      <c r="B8" s="2" t="s">
        <v>39</v>
      </c>
      <c r="C8" s="30"/>
      <c r="D8" s="30">
        <v>48668</v>
      </c>
      <c r="E8" s="30">
        <v>5538</v>
      </c>
      <c r="F8" s="30">
        <v>30800</v>
      </c>
      <c r="G8" s="30">
        <v>0</v>
      </c>
      <c r="H8" s="30">
        <v>12000</v>
      </c>
      <c r="I8" s="30">
        <v>14858</v>
      </c>
      <c r="J8" s="30">
        <v>8925</v>
      </c>
      <c r="K8" s="30">
        <v>1840</v>
      </c>
      <c r="L8" s="30">
        <v>18849.599999999999</v>
      </c>
      <c r="M8" s="30">
        <v>0</v>
      </c>
      <c r="N8" s="30">
        <v>3841.47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596.94000000000005</v>
      </c>
      <c r="W8" s="30">
        <v>0</v>
      </c>
      <c r="X8" s="30">
        <v>200</v>
      </c>
      <c r="Y8" s="30">
        <v>4945</v>
      </c>
      <c r="Z8" s="30">
        <v>0</v>
      </c>
      <c r="AA8" s="42">
        <v>0</v>
      </c>
      <c r="AB8" s="42">
        <v>62379.81</v>
      </c>
      <c r="AC8" s="42">
        <v>0</v>
      </c>
      <c r="AD8" s="66"/>
      <c r="AE8" s="57">
        <v>0</v>
      </c>
      <c r="AF8" s="57">
        <v>213441.82</v>
      </c>
      <c r="AH8" s="17"/>
    </row>
    <row r="9" spans="1:34" s="7" customFormat="1" ht="20.25" customHeight="1">
      <c r="A9" s="1">
        <v>4</v>
      </c>
      <c r="B9" s="2" t="s">
        <v>40</v>
      </c>
      <c r="C9" s="30"/>
      <c r="D9" s="30">
        <v>36422</v>
      </c>
      <c r="E9" s="30">
        <v>3292</v>
      </c>
      <c r="F9" s="30">
        <v>9200</v>
      </c>
      <c r="G9" s="30">
        <v>0</v>
      </c>
      <c r="H9" s="30">
        <v>4500</v>
      </c>
      <c r="I9" s="30">
        <v>12478</v>
      </c>
      <c r="J9" s="30">
        <v>5120</v>
      </c>
      <c r="K9" s="30">
        <v>2080</v>
      </c>
      <c r="L9" s="30"/>
      <c r="M9" s="30">
        <v>15000</v>
      </c>
      <c r="N9" s="30">
        <v>2139.94</v>
      </c>
      <c r="O9" s="30"/>
      <c r="P9" s="30"/>
      <c r="Q9" s="102"/>
      <c r="R9" s="103">
        <v>56170</v>
      </c>
      <c r="S9" s="30"/>
      <c r="T9" s="30"/>
      <c r="U9" s="42"/>
      <c r="V9" s="42"/>
      <c r="W9" s="42"/>
      <c r="X9" s="30"/>
      <c r="Y9" s="30"/>
      <c r="Z9" s="30"/>
      <c r="AA9" s="30"/>
      <c r="AB9" s="30"/>
      <c r="AC9" s="30"/>
      <c r="AD9" s="66"/>
      <c r="AE9" s="57"/>
      <c r="AF9" s="35">
        <v>146401.94</v>
      </c>
      <c r="AG9" s="17"/>
    </row>
    <row r="10" spans="1:34" s="7" customFormat="1" ht="24" customHeight="1">
      <c r="A10" s="1">
        <v>5</v>
      </c>
      <c r="B10" s="2" t="s">
        <v>41</v>
      </c>
      <c r="C10" s="44"/>
      <c r="D10" s="44">
        <v>52077</v>
      </c>
      <c r="E10" s="44">
        <v>4704</v>
      </c>
      <c r="F10" s="44">
        <v>9400</v>
      </c>
      <c r="G10" s="44" t="s">
        <v>48</v>
      </c>
      <c r="H10" s="44">
        <v>5700</v>
      </c>
      <c r="I10" s="44">
        <v>20798</v>
      </c>
      <c r="J10" s="44">
        <v>12592</v>
      </c>
      <c r="K10" s="44">
        <v>0</v>
      </c>
      <c r="L10" s="44">
        <v>0</v>
      </c>
      <c r="M10" s="44">
        <v>0</v>
      </c>
      <c r="N10" s="44">
        <v>13300</v>
      </c>
      <c r="O10" s="44">
        <v>0</v>
      </c>
      <c r="P10" s="44">
        <v>1954.31</v>
      </c>
      <c r="Q10" s="44" t="s">
        <v>48</v>
      </c>
      <c r="R10" s="44" t="s">
        <v>48</v>
      </c>
      <c r="S10" s="44">
        <v>0</v>
      </c>
      <c r="T10" s="44">
        <v>0</v>
      </c>
      <c r="U10" s="45">
        <v>0</v>
      </c>
      <c r="V10" s="45">
        <v>0</v>
      </c>
      <c r="W10" s="45">
        <v>570</v>
      </c>
      <c r="X10" s="44" t="s">
        <v>48</v>
      </c>
      <c r="Y10" s="44" t="s">
        <v>48</v>
      </c>
      <c r="Z10" s="44">
        <v>1000</v>
      </c>
      <c r="AA10" s="44" t="s">
        <v>48</v>
      </c>
      <c r="AB10" s="44" t="s">
        <v>48</v>
      </c>
      <c r="AC10" s="44" t="s">
        <v>48</v>
      </c>
      <c r="AD10" s="59">
        <v>0</v>
      </c>
      <c r="AE10" s="60">
        <v>0</v>
      </c>
      <c r="AF10" s="60">
        <v>122095.31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/>
      <c r="D11" s="30">
        <v>20900</v>
      </c>
      <c r="E11" s="30">
        <v>31832</v>
      </c>
      <c r="F11" s="30">
        <v>5332</v>
      </c>
      <c r="G11" s="30">
        <v>8400</v>
      </c>
      <c r="H11" s="30">
        <v>2400</v>
      </c>
      <c r="I11" s="30">
        <v>3000</v>
      </c>
      <c r="J11" s="30">
        <v>11176</v>
      </c>
      <c r="K11" s="30">
        <v>0</v>
      </c>
      <c r="L11" s="30">
        <v>0</v>
      </c>
      <c r="M11" s="30">
        <v>0</v>
      </c>
      <c r="N11" s="30">
        <v>0</v>
      </c>
      <c r="O11" s="30">
        <v>5243.97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42">
        <v>0</v>
      </c>
      <c r="AB11" s="42">
        <v>0</v>
      </c>
      <c r="AC11" s="30">
        <v>0</v>
      </c>
      <c r="AD11" s="66">
        <v>88283.97</v>
      </c>
      <c r="AE11" s="57"/>
      <c r="AF11" s="57"/>
    </row>
    <row r="12" spans="1:34" s="7" customFormat="1" ht="21" customHeight="1">
      <c r="A12" s="1">
        <v>7</v>
      </c>
      <c r="B12" s="2" t="s">
        <v>43</v>
      </c>
      <c r="C12" s="30"/>
      <c r="D12" s="30">
        <v>33539</v>
      </c>
      <c r="E12" s="30">
        <v>6392</v>
      </c>
      <c r="F12" s="30">
        <v>10700</v>
      </c>
      <c r="G12" s="30">
        <v>4200</v>
      </c>
      <c r="H12" s="30"/>
      <c r="I12" s="61">
        <v>10668</v>
      </c>
      <c r="J12" s="30"/>
      <c r="K12" s="30"/>
      <c r="L12" s="30"/>
      <c r="M12" s="30"/>
      <c r="N12" s="30">
        <v>9835.77</v>
      </c>
      <c r="O12" s="30"/>
      <c r="P12" s="30"/>
      <c r="Q12" s="30"/>
      <c r="R12" s="30"/>
      <c r="S12" s="30"/>
      <c r="T12" s="30"/>
      <c r="U12" s="42"/>
      <c r="V12" s="42">
        <v>839</v>
      </c>
      <c r="W12" s="42"/>
      <c r="X12" s="30"/>
      <c r="Y12" s="30"/>
      <c r="Z12" s="30"/>
      <c r="AA12" s="30"/>
      <c r="AB12" s="30"/>
      <c r="AC12" s="30"/>
      <c r="AD12" s="30"/>
      <c r="AE12" s="42"/>
      <c r="AF12" s="42">
        <v>76173.77</v>
      </c>
    </row>
    <row r="13" spans="1:34" s="7" customFormat="1" ht="20.25" customHeight="1">
      <c r="A13" s="1">
        <v>8</v>
      </c>
      <c r="B13" s="2" t="s">
        <v>44</v>
      </c>
      <c r="C13" s="30"/>
      <c r="D13" s="30">
        <v>54024</v>
      </c>
      <c r="E13" s="30">
        <v>6048</v>
      </c>
      <c r="F13" s="30">
        <v>9400</v>
      </c>
      <c r="G13" s="104" t="s">
        <v>48</v>
      </c>
      <c r="H13" s="30">
        <v>6100</v>
      </c>
      <c r="I13" s="30">
        <v>13970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1622.41</v>
      </c>
      <c r="Q13" s="104" t="s">
        <v>48</v>
      </c>
      <c r="R13" s="104" t="s">
        <v>48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495</v>
      </c>
      <c r="Y13" s="104" t="s">
        <v>48</v>
      </c>
      <c r="Z13" s="104">
        <v>0</v>
      </c>
      <c r="AA13" s="105" t="s">
        <v>48</v>
      </c>
      <c r="AB13" s="105" t="s">
        <v>48</v>
      </c>
      <c r="AC13" s="104" t="s">
        <v>48</v>
      </c>
      <c r="AD13" s="104"/>
      <c r="AE13" s="106"/>
      <c r="AF13" s="35">
        <v>91659.41</v>
      </c>
      <c r="AH13" s="17"/>
    </row>
    <row r="14" spans="1:34" s="7" customFormat="1" ht="21.75" customHeight="1">
      <c r="A14" s="1">
        <v>9</v>
      </c>
      <c r="B14" s="2" t="s">
        <v>45</v>
      </c>
      <c r="C14" s="30"/>
      <c r="D14" s="62"/>
      <c r="E14" s="30"/>
      <c r="F14" s="63"/>
      <c r="G14" s="64"/>
      <c r="H14" s="64"/>
      <c r="I14" s="62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42"/>
      <c r="V14" s="30"/>
      <c r="W14" s="30"/>
      <c r="X14" s="30"/>
      <c r="Y14" s="30"/>
      <c r="Z14" s="30"/>
      <c r="AA14" s="30"/>
      <c r="AB14" s="30"/>
      <c r="AC14" s="30"/>
      <c r="AD14" s="30"/>
      <c r="AE14" s="41"/>
      <c r="AF14" s="57"/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41713</v>
      </c>
      <c r="E15" s="30">
        <v>8154</v>
      </c>
      <c r="F15" s="30">
        <v>18000</v>
      </c>
      <c r="G15" s="30"/>
      <c r="H15" s="30">
        <v>9000</v>
      </c>
      <c r="I15" s="30">
        <v>11176</v>
      </c>
      <c r="J15" s="30">
        <v>6120</v>
      </c>
      <c r="K15" s="30"/>
      <c r="L15" s="30">
        <v>4900</v>
      </c>
      <c r="M15" s="30"/>
      <c r="N15" s="30">
        <v>4803.91</v>
      </c>
      <c r="O15" s="30"/>
      <c r="P15" s="30"/>
      <c r="Q15" s="30"/>
      <c r="R15" s="30"/>
      <c r="S15" s="30"/>
      <c r="T15" s="30">
        <v>34650</v>
      </c>
      <c r="U15" s="30"/>
      <c r="V15" s="30">
        <v>1102</v>
      </c>
      <c r="W15" s="30"/>
      <c r="X15" s="30"/>
      <c r="Y15" s="30"/>
      <c r="Z15" s="30"/>
      <c r="AA15" s="42"/>
      <c r="AB15" s="42"/>
      <c r="AC15" s="30"/>
      <c r="AD15" s="30"/>
      <c r="AE15" s="41"/>
      <c r="AF15" s="57">
        <v>139618.91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2"/>
      <c r="V16" s="42"/>
      <c r="W16" s="42"/>
      <c r="X16" s="30"/>
      <c r="Y16" s="30"/>
      <c r="Z16" s="30"/>
      <c r="AA16" s="30"/>
      <c r="AB16" s="30"/>
      <c r="AC16" s="30"/>
      <c r="AD16" s="30"/>
      <c r="AE16" s="41"/>
      <c r="AF16" s="57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F0EB-938A-4B09-93CC-F05CEFBDD04C}">
  <dimension ref="A1:AH18"/>
  <sheetViews>
    <sheetView topLeftCell="C1" zoomScale="85" zoomScaleNormal="85" workbookViewId="0">
      <selection activeCell="P10" sqref="P10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61</v>
      </c>
    </row>
    <row r="3" spans="1:34" ht="26.4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48516</v>
      </c>
      <c r="E6" s="30">
        <v>5670</v>
      </c>
      <c r="F6" s="30">
        <v>13700</v>
      </c>
      <c r="G6" s="30"/>
      <c r="H6" s="30">
        <v>6000</v>
      </c>
      <c r="I6" s="30">
        <v>13004</v>
      </c>
      <c r="J6" s="30">
        <v>19536</v>
      </c>
      <c r="K6" s="30"/>
      <c r="L6" s="30"/>
      <c r="M6" s="30"/>
      <c r="N6" s="30">
        <v>3624.91</v>
      </c>
      <c r="O6" s="30"/>
      <c r="P6" s="30"/>
      <c r="Q6" s="30">
        <v>114916.23</v>
      </c>
      <c r="R6" s="30"/>
      <c r="S6" s="30"/>
      <c r="T6" s="30"/>
      <c r="U6" s="30">
        <v>39699</v>
      </c>
      <c r="V6" s="30"/>
      <c r="W6" s="30"/>
      <c r="X6" s="42"/>
      <c r="Y6" s="30"/>
      <c r="Z6" s="30"/>
      <c r="AA6" s="42"/>
      <c r="AB6" s="42">
        <v>815</v>
      </c>
      <c r="AC6" s="42"/>
      <c r="AD6" s="42"/>
      <c r="AE6" s="41"/>
      <c r="AF6" s="42">
        <v>265481.14</v>
      </c>
    </row>
    <row r="7" spans="1:34" s="7" customFormat="1" ht="22.5" customHeight="1">
      <c r="A7" s="1">
        <v>2</v>
      </c>
      <c r="B7" s="2" t="s">
        <v>38</v>
      </c>
      <c r="C7" s="43"/>
      <c r="D7" s="43">
        <v>46055</v>
      </c>
      <c r="E7" s="43">
        <v>4850</v>
      </c>
      <c r="F7" s="43">
        <v>12200</v>
      </c>
      <c r="G7" s="43"/>
      <c r="H7" s="43">
        <v>5700</v>
      </c>
      <c r="I7" s="43">
        <v>12700</v>
      </c>
      <c r="J7" s="43"/>
      <c r="K7" s="43"/>
      <c r="L7" s="43"/>
      <c r="M7" s="43"/>
      <c r="N7" s="43"/>
      <c r="O7" s="43"/>
      <c r="P7" s="43">
        <v>1400.03</v>
      </c>
      <c r="Q7" s="43">
        <v>1724</v>
      </c>
      <c r="R7" s="43">
        <v>0</v>
      </c>
      <c r="S7" s="43"/>
      <c r="T7" s="43"/>
      <c r="U7" s="58"/>
      <c r="V7" s="42"/>
      <c r="W7" s="42"/>
      <c r="X7" s="43"/>
      <c r="Y7" s="43"/>
      <c r="Z7" s="43"/>
      <c r="AA7" s="43"/>
      <c r="AB7" s="43"/>
      <c r="AC7" s="43"/>
      <c r="AD7" s="43"/>
      <c r="AE7" s="107"/>
      <c r="AF7" s="57">
        <v>84629.03</v>
      </c>
      <c r="AG7" s="17"/>
    </row>
    <row r="8" spans="1:34" s="7" customFormat="1" ht="21.75" customHeight="1">
      <c r="A8" s="1">
        <v>3</v>
      </c>
      <c r="B8" s="2" t="s">
        <v>39</v>
      </c>
      <c r="C8" s="30"/>
      <c r="D8" s="104">
        <v>48668</v>
      </c>
      <c r="E8" s="104">
        <v>5080</v>
      </c>
      <c r="F8" s="104">
        <v>15400</v>
      </c>
      <c r="G8" s="104">
        <v>0</v>
      </c>
      <c r="H8" s="104">
        <v>6000</v>
      </c>
      <c r="I8" s="104">
        <v>13940</v>
      </c>
      <c r="J8" s="104">
        <v>8925</v>
      </c>
      <c r="K8" s="104">
        <v>1040</v>
      </c>
      <c r="L8" s="104">
        <v>0</v>
      </c>
      <c r="M8" s="104">
        <v>0</v>
      </c>
      <c r="N8" s="104">
        <v>3970.37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0</v>
      </c>
      <c r="X8" s="104">
        <v>5841</v>
      </c>
      <c r="Y8" s="104">
        <v>4860</v>
      </c>
      <c r="Z8" s="104">
        <v>0</v>
      </c>
      <c r="AA8" s="105">
        <v>0</v>
      </c>
      <c r="AB8" s="105">
        <v>0</v>
      </c>
      <c r="AC8" s="105">
        <v>0</v>
      </c>
      <c r="AD8" s="104"/>
      <c r="AE8" s="106">
        <v>0</v>
      </c>
      <c r="AF8" s="108">
        <v>113724.37</v>
      </c>
      <c r="AH8" s="17"/>
    </row>
    <row r="9" spans="1:34" s="7" customFormat="1" ht="20.25" customHeight="1">
      <c r="A9" s="1">
        <v>4</v>
      </c>
      <c r="B9" s="2" t="s">
        <v>40</v>
      </c>
      <c r="C9" s="30"/>
      <c r="D9" s="30">
        <v>32546</v>
      </c>
      <c r="E9" s="30">
        <v>3457.71</v>
      </c>
      <c r="F9" s="30">
        <v>9200</v>
      </c>
      <c r="G9" s="30">
        <v>0</v>
      </c>
      <c r="H9" s="30">
        <v>4500</v>
      </c>
      <c r="I9" s="30">
        <v>11356</v>
      </c>
      <c r="J9" s="30">
        <v>5120</v>
      </c>
      <c r="K9" s="30"/>
      <c r="L9" s="30"/>
      <c r="M9" s="30"/>
      <c r="N9" s="30"/>
      <c r="O9" s="30"/>
      <c r="P9" s="30"/>
      <c r="Q9" s="30">
        <v>14450</v>
      </c>
      <c r="R9" s="30"/>
      <c r="S9" s="30"/>
      <c r="T9" s="30">
        <v>3000</v>
      </c>
      <c r="U9" s="42"/>
      <c r="V9" s="42"/>
      <c r="W9" s="42"/>
      <c r="X9" s="30"/>
      <c r="Y9" s="30"/>
      <c r="Z9" s="30"/>
      <c r="AA9" s="30"/>
      <c r="AB9" s="30"/>
      <c r="AC9" s="30"/>
      <c r="AD9" s="30"/>
      <c r="AE9" s="92"/>
      <c r="AF9" s="110">
        <v>83629.710000000006</v>
      </c>
      <c r="AG9" s="17"/>
    </row>
    <row r="10" spans="1:34" s="7" customFormat="1" ht="24" customHeight="1">
      <c r="A10" s="1">
        <v>5</v>
      </c>
      <c r="B10" s="2" t="s">
        <v>41</v>
      </c>
      <c r="C10" s="44"/>
      <c r="D10" s="44">
        <v>46521</v>
      </c>
      <c r="E10" s="44">
        <v>4898</v>
      </c>
      <c r="F10" s="44">
        <v>0</v>
      </c>
      <c r="G10" s="44" t="s">
        <v>48</v>
      </c>
      <c r="H10" s="44">
        <v>0</v>
      </c>
      <c r="I10" s="44">
        <v>10160</v>
      </c>
      <c r="J10" s="44">
        <v>10200</v>
      </c>
      <c r="K10" s="44">
        <v>0</v>
      </c>
      <c r="L10" s="44">
        <v>0</v>
      </c>
      <c r="M10" s="44">
        <v>0</v>
      </c>
      <c r="N10" s="44">
        <v>2268.84</v>
      </c>
      <c r="O10" s="44">
        <v>0</v>
      </c>
      <c r="P10" s="44"/>
      <c r="Q10" s="44" t="s">
        <v>48</v>
      </c>
      <c r="R10" s="44" t="s">
        <v>48</v>
      </c>
      <c r="S10" s="44">
        <v>0</v>
      </c>
      <c r="T10" s="44">
        <v>0</v>
      </c>
      <c r="U10" s="45">
        <v>0</v>
      </c>
      <c r="V10" s="45">
        <v>0</v>
      </c>
      <c r="W10" s="45" t="s">
        <v>48</v>
      </c>
      <c r="X10" s="44" t="s">
        <v>48</v>
      </c>
      <c r="Y10" s="44" t="s">
        <v>48</v>
      </c>
      <c r="Z10" s="44">
        <v>0</v>
      </c>
      <c r="AA10" s="44" t="s">
        <v>48</v>
      </c>
      <c r="AB10" s="44" t="s">
        <v>48</v>
      </c>
      <c r="AC10" s="44" t="s">
        <v>48</v>
      </c>
      <c r="AD10" s="59">
        <v>0</v>
      </c>
      <c r="AE10" s="60" t="s">
        <v>48</v>
      </c>
      <c r="AF10" s="35">
        <v>74047.839999999997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/>
      <c r="D11" s="30">
        <v>18734</v>
      </c>
      <c r="E11" s="30">
        <v>28442</v>
      </c>
      <c r="F11" s="30">
        <v>580</v>
      </c>
      <c r="G11" s="30">
        <v>8400</v>
      </c>
      <c r="H11" s="30">
        <v>2400</v>
      </c>
      <c r="I11" s="30">
        <v>3000</v>
      </c>
      <c r="J11" s="30">
        <v>11796</v>
      </c>
      <c r="K11" s="30">
        <v>0</v>
      </c>
      <c r="L11" s="30">
        <v>4528</v>
      </c>
      <c r="M11" s="30">
        <v>0</v>
      </c>
      <c r="N11" s="30">
        <v>0</v>
      </c>
      <c r="O11" s="30">
        <v>5316.17</v>
      </c>
      <c r="P11" s="30">
        <v>0</v>
      </c>
      <c r="Q11" s="30">
        <v>0</v>
      </c>
      <c r="R11" s="30">
        <v>135144.9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183150</v>
      </c>
      <c r="Y11" s="30">
        <v>0</v>
      </c>
      <c r="Z11" s="30">
        <v>0</v>
      </c>
      <c r="AA11" s="42">
        <v>0</v>
      </c>
      <c r="AB11" s="42">
        <v>0</v>
      </c>
      <c r="AC11" s="30">
        <v>0</v>
      </c>
      <c r="AD11" s="30"/>
      <c r="AE11" s="41"/>
      <c r="AF11" s="42">
        <v>401491.07</v>
      </c>
    </row>
    <row r="12" spans="1:34" s="7" customFormat="1" ht="21" customHeight="1">
      <c r="A12" s="1">
        <v>7</v>
      </c>
      <c r="B12" s="2" t="s">
        <v>43</v>
      </c>
      <c r="C12" s="30"/>
      <c r="D12" s="30">
        <v>30779</v>
      </c>
      <c r="E12" s="30"/>
      <c r="F12" s="30">
        <v>10700</v>
      </c>
      <c r="G12" s="30">
        <v>4200</v>
      </c>
      <c r="H12" s="30"/>
      <c r="I12" s="61">
        <v>10160</v>
      </c>
      <c r="J12" s="30"/>
      <c r="K12" s="30">
        <v>1016</v>
      </c>
      <c r="L12" s="30">
        <v>39798</v>
      </c>
      <c r="M12" s="30"/>
      <c r="N12" s="30">
        <v>4764.43</v>
      </c>
      <c r="O12" s="30"/>
      <c r="P12" s="30"/>
      <c r="Q12" s="30"/>
      <c r="R12" s="30"/>
      <c r="S12" s="30"/>
      <c r="T12" s="30"/>
      <c r="U12" s="42"/>
      <c r="V12" s="42"/>
      <c r="W12" s="42">
        <v>390.26</v>
      </c>
      <c r="X12" s="30"/>
      <c r="Y12" s="30"/>
      <c r="Z12" s="30"/>
      <c r="AA12" s="30"/>
      <c r="AB12" s="30"/>
      <c r="AC12" s="30"/>
      <c r="AD12" s="30"/>
      <c r="AE12" s="42"/>
      <c r="AF12" s="109">
        <v>101807.69</v>
      </c>
    </row>
    <row r="13" spans="1:34" s="7" customFormat="1" ht="20.25" customHeight="1">
      <c r="A13" s="1">
        <v>8</v>
      </c>
      <c r="B13" s="2" t="s">
        <v>44</v>
      </c>
      <c r="C13" s="30"/>
      <c r="D13" s="30">
        <v>49939</v>
      </c>
      <c r="E13" s="30">
        <v>4862</v>
      </c>
      <c r="F13" s="30">
        <v>7700</v>
      </c>
      <c r="G13" s="30" t="s">
        <v>48</v>
      </c>
      <c r="H13" s="30">
        <v>6100</v>
      </c>
      <c r="I13" s="30">
        <v>13716</v>
      </c>
      <c r="J13" s="30">
        <v>0</v>
      </c>
      <c r="K13" s="30">
        <v>0</v>
      </c>
      <c r="L13" s="30">
        <v>2160</v>
      </c>
      <c r="M13" s="30">
        <v>0</v>
      </c>
      <c r="N13" s="30">
        <v>0</v>
      </c>
      <c r="O13" s="30">
        <v>0</v>
      </c>
      <c r="P13" s="30">
        <v>1866.64</v>
      </c>
      <c r="Q13" s="30" t="s">
        <v>48</v>
      </c>
      <c r="R13" s="30" t="s">
        <v>48</v>
      </c>
      <c r="S13" s="30">
        <v>0</v>
      </c>
      <c r="T13" s="30">
        <v>0</v>
      </c>
      <c r="U13" s="30">
        <v>0</v>
      </c>
      <c r="V13" s="30">
        <v>10500</v>
      </c>
      <c r="W13" s="30">
        <v>0</v>
      </c>
      <c r="X13" s="30">
        <v>0</v>
      </c>
      <c r="Y13" s="30" t="s">
        <v>48</v>
      </c>
      <c r="Z13" s="30">
        <v>0</v>
      </c>
      <c r="AA13" s="42" t="s">
        <v>48</v>
      </c>
      <c r="AB13" s="42" t="s">
        <v>48</v>
      </c>
      <c r="AC13" s="30" t="s">
        <v>48</v>
      </c>
      <c r="AD13" s="30">
        <v>0</v>
      </c>
      <c r="AE13" s="41">
        <v>0</v>
      </c>
      <c r="AF13" s="35">
        <v>96843.64</v>
      </c>
      <c r="AH13" s="17"/>
    </row>
    <row r="14" spans="1:34" s="7" customFormat="1" ht="21.75" customHeight="1">
      <c r="A14" s="1">
        <v>9</v>
      </c>
      <c r="B14" s="2" t="s">
        <v>45</v>
      </c>
      <c r="C14" s="30"/>
      <c r="D14" s="62">
        <v>41584</v>
      </c>
      <c r="E14" s="30">
        <v>4566</v>
      </c>
      <c r="F14" s="63">
        <v>18400</v>
      </c>
      <c r="G14" s="64">
        <v>0</v>
      </c>
      <c r="H14" s="64">
        <v>7400</v>
      </c>
      <c r="I14" s="62">
        <v>19904</v>
      </c>
      <c r="J14" s="30">
        <v>0</v>
      </c>
      <c r="K14" s="30">
        <v>844</v>
      </c>
      <c r="L14" s="30">
        <v>0</v>
      </c>
      <c r="M14" s="30">
        <v>0</v>
      </c>
      <c r="N14" s="30">
        <v>4614.8999999999996</v>
      </c>
      <c r="O14" s="30">
        <v>2446.34</v>
      </c>
      <c r="P14" s="30">
        <v>1846.82</v>
      </c>
      <c r="Q14" s="30">
        <v>0</v>
      </c>
      <c r="R14" s="30">
        <v>0</v>
      </c>
      <c r="S14" s="30">
        <v>0</v>
      </c>
      <c r="T14" s="30">
        <v>0</v>
      </c>
      <c r="U14" s="42">
        <v>14652</v>
      </c>
      <c r="V14" s="30">
        <v>1239.21</v>
      </c>
      <c r="W14" s="30">
        <v>1783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41">
        <v>0</v>
      </c>
      <c r="AF14" s="57">
        <v>119280.27</v>
      </c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37210</v>
      </c>
      <c r="E15" s="30">
        <v>476.13</v>
      </c>
      <c r="F15" s="30">
        <v>9000</v>
      </c>
      <c r="G15" s="30"/>
      <c r="H15" s="30">
        <v>4500</v>
      </c>
      <c r="I15" s="30">
        <v>10160</v>
      </c>
      <c r="J15" s="30">
        <v>7480</v>
      </c>
      <c r="K15" s="30"/>
      <c r="L15" s="30">
        <v>68310</v>
      </c>
      <c r="M15" s="30"/>
      <c r="N15" s="30">
        <v>2624.61</v>
      </c>
      <c r="O15" s="30"/>
      <c r="P15" s="30"/>
      <c r="Q15" s="30">
        <v>46183.5</v>
      </c>
      <c r="R15" s="30"/>
      <c r="S15" s="30"/>
      <c r="T15" s="30"/>
      <c r="U15" s="30"/>
      <c r="V15" s="30">
        <v>1465.85</v>
      </c>
      <c r="W15" s="30"/>
      <c r="X15" s="30"/>
      <c r="Y15" s="30">
        <v>32790.65</v>
      </c>
      <c r="Z15" s="30"/>
      <c r="AA15" s="42"/>
      <c r="AB15" s="42"/>
      <c r="AC15" s="30"/>
      <c r="AD15" s="30"/>
      <c r="AE15" s="41"/>
      <c r="AF15" s="57">
        <v>220200.74</v>
      </c>
    </row>
    <row r="16" spans="1:34" s="7" customFormat="1" ht="23.25" customHeight="1">
      <c r="A16" s="2"/>
      <c r="B16" s="2" t="s">
        <v>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2"/>
      <c r="V16" s="42"/>
      <c r="W16" s="42"/>
      <c r="X16" s="30"/>
      <c r="Y16" s="30"/>
      <c r="Z16" s="30"/>
      <c r="AA16" s="30"/>
      <c r="AB16" s="30"/>
      <c r="AC16" s="30"/>
      <c r="AD16" s="30"/>
      <c r="AE16" s="41"/>
      <c r="AF16" s="57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D2E8-3398-494A-B876-FF4442C29523}">
  <dimension ref="A1:AH18"/>
  <sheetViews>
    <sheetView topLeftCell="E1" zoomScale="85" zoomScaleNormal="85" workbookViewId="0">
      <selection activeCell="AF6" sqref="AF6:AF16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58</v>
      </c>
    </row>
    <row r="3" spans="1:34" ht="26.4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25"/>
      <c r="D6" s="25">
        <v>48516</v>
      </c>
      <c r="E6" s="25">
        <v>5052</v>
      </c>
      <c r="F6" s="25">
        <v>13700</v>
      </c>
      <c r="G6" s="25"/>
      <c r="H6" s="25">
        <v>6000</v>
      </c>
      <c r="I6" s="25">
        <v>14364</v>
      </c>
      <c r="J6" s="26">
        <v>19536</v>
      </c>
      <c r="K6" s="26">
        <v>2458</v>
      </c>
      <c r="L6" s="26">
        <v>495960</v>
      </c>
      <c r="M6" s="26"/>
      <c r="N6" s="26">
        <v>5274.91</v>
      </c>
      <c r="O6" s="26"/>
      <c r="P6" s="26"/>
      <c r="Q6" s="26">
        <v>99468.2</v>
      </c>
      <c r="R6" s="26"/>
      <c r="S6" s="26"/>
      <c r="T6" s="26">
        <v>19200</v>
      </c>
      <c r="U6" s="26"/>
      <c r="V6" s="27">
        <v>1504.77</v>
      </c>
      <c r="W6" s="26"/>
      <c r="X6" s="27"/>
      <c r="Y6" s="26"/>
      <c r="Z6" s="28"/>
      <c r="AA6" s="27"/>
      <c r="AB6" s="27"/>
      <c r="AC6" s="29"/>
      <c r="AD6" s="27"/>
      <c r="AE6" s="34"/>
      <c r="AF6" s="35">
        <v>731033.88</v>
      </c>
    </row>
    <row r="7" spans="1:34" s="7" customFormat="1" ht="22.5" customHeight="1">
      <c r="A7" s="1">
        <v>2</v>
      </c>
      <c r="B7" s="2" t="s">
        <v>38</v>
      </c>
      <c r="C7" s="22"/>
      <c r="D7" s="22">
        <v>46055</v>
      </c>
      <c r="E7" s="22">
        <v>4850</v>
      </c>
      <c r="F7" s="22">
        <v>12400</v>
      </c>
      <c r="G7" s="22"/>
      <c r="H7" s="22">
        <v>5700</v>
      </c>
      <c r="I7" s="22">
        <v>12700</v>
      </c>
      <c r="J7" s="23"/>
      <c r="K7" s="23"/>
      <c r="L7" s="23">
        <v>19800</v>
      </c>
      <c r="M7" s="23"/>
      <c r="N7" s="23">
        <v>4790.3100000000004</v>
      </c>
      <c r="O7" s="23"/>
      <c r="P7" s="23">
        <v>1412</v>
      </c>
      <c r="Q7" s="23">
        <v>16206</v>
      </c>
      <c r="R7" s="23">
        <v>7400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36"/>
      <c r="AF7" s="35">
        <v>131313.31</v>
      </c>
      <c r="AG7" s="17"/>
    </row>
    <row r="8" spans="1:34" s="7" customFormat="1" ht="21.75" customHeight="1">
      <c r="A8" s="1">
        <v>3</v>
      </c>
      <c r="B8" s="2" t="s">
        <v>39</v>
      </c>
      <c r="C8" s="25"/>
      <c r="D8" s="25">
        <v>48668</v>
      </c>
      <c r="E8" s="25">
        <v>5080</v>
      </c>
      <c r="F8" s="25">
        <v>15400</v>
      </c>
      <c r="G8" s="25">
        <v>0</v>
      </c>
      <c r="H8" s="25">
        <v>6000</v>
      </c>
      <c r="I8" s="25">
        <v>12954</v>
      </c>
      <c r="J8" s="26">
        <v>8925</v>
      </c>
      <c r="K8" s="26">
        <v>0</v>
      </c>
      <c r="L8" s="26">
        <v>17325</v>
      </c>
      <c r="M8" s="26">
        <v>0</v>
      </c>
      <c r="N8" s="26">
        <v>6620.69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8">
        <v>810.59</v>
      </c>
      <c r="W8" s="26">
        <v>0</v>
      </c>
      <c r="X8" s="26">
        <v>0</v>
      </c>
      <c r="Y8" s="28">
        <v>0</v>
      </c>
      <c r="Z8" s="28">
        <v>0</v>
      </c>
      <c r="AA8" s="27">
        <v>0</v>
      </c>
      <c r="AB8" s="27">
        <v>0</v>
      </c>
      <c r="AC8" s="29">
        <v>0</v>
      </c>
      <c r="AD8" s="28"/>
      <c r="AE8" s="34">
        <v>0</v>
      </c>
      <c r="AF8" s="35">
        <v>121783.28</v>
      </c>
      <c r="AH8" s="17"/>
    </row>
    <row r="9" spans="1:34" s="7" customFormat="1" ht="20.25" customHeight="1">
      <c r="A9" s="1">
        <v>4</v>
      </c>
      <c r="B9" s="2" t="s">
        <v>40</v>
      </c>
      <c r="C9" s="25"/>
      <c r="D9" s="25">
        <v>32546</v>
      </c>
      <c r="E9" s="25">
        <v>3428</v>
      </c>
      <c r="F9" s="25">
        <v>9200</v>
      </c>
      <c r="G9" s="25"/>
      <c r="H9" s="25">
        <v>4500</v>
      </c>
      <c r="I9" s="25">
        <v>10778</v>
      </c>
      <c r="J9" s="26">
        <v>5120</v>
      </c>
      <c r="K9" s="26"/>
      <c r="L9" s="26">
        <v>136755</v>
      </c>
      <c r="M9" s="26"/>
      <c r="N9" s="25">
        <v>2098.6799999999998</v>
      </c>
      <c r="O9" s="26"/>
      <c r="P9" s="26"/>
      <c r="Q9" s="26"/>
      <c r="R9" s="26"/>
      <c r="S9" s="26"/>
      <c r="T9" s="26"/>
      <c r="U9" s="27"/>
      <c r="V9" s="27"/>
      <c r="W9" s="27"/>
      <c r="X9" s="26"/>
      <c r="Y9" s="26"/>
      <c r="Z9" s="28"/>
      <c r="AA9" s="26"/>
      <c r="AB9" s="26"/>
      <c r="AC9" s="28"/>
      <c r="AD9" s="28"/>
      <c r="AE9" s="34"/>
      <c r="AF9" s="35">
        <v>204425.68</v>
      </c>
      <c r="AG9" s="17"/>
    </row>
    <row r="10" spans="1:34" s="7" customFormat="1" ht="24" customHeight="1">
      <c r="A10" s="1">
        <v>5</v>
      </c>
      <c r="B10" s="2" t="s">
        <v>41</v>
      </c>
      <c r="C10" s="31"/>
      <c r="D10" s="31">
        <v>46521</v>
      </c>
      <c r="E10" s="31">
        <v>4898</v>
      </c>
      <c r="F10" s="31">
        <v>9400</v>
      </c>
      <c r="G10" s="31" t="s">
        <v>48</v>
      </c>
      <c r="H10" s="31">
        <v>5700</v>
      </c>
      <c r="I10" s="31">
        <v>9652</v>
      </c>
      <c r="J10" s="31">
        <v>10200</v>
      </c>
      <c r="K10" s="31">
        <v>0</v>
      </c>
      <c r="L10" s="31">
        <v>2000</v>
      </c>
      <c r="M10" s="31">
        <v>0</v>
      </c>
      <c r="N10" s="31">
        <v>0</v>
      </c>
      <c r="O10" s="31">
        <v>0</v>
      </c>
      <c r="P10" s="31">
        <v>3196.94</v>
      </c>
      <c r="Q10" s="31" t="s">
        <v>48</v>
      </c>
      <c r="R10" s="31" t="s">
        <v>48</v>
      </c>
      <c r="S10" s="31">
        <v>21295</v>
      </c>
      <c r="T10" s="31">
        <v>0</v>
      </c>
      <c r="U10" s="32">
        <v>0</v>
      </c>
      <c r="V10" s="32">
        <v>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1">
        <v>0</v>
      </c>
      <c r="AE10" s="37" t="s">
        <v>48</v>
      </c>
      <c r="AF10" s="35">
        <v>112862.94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18734</v>
      </c>
      <c r="D11" s="30">
        <v>28442</v>
      </c>
      <c r="E11" s="30">
        <v>13</v>
      </c>
      <c r="F11" s="30">
        <v>8400</v>
      </c>
      <c r="G11" s="30">
        <v>2400</v>
      </c>
      <c r="H11" s="30">
        <v>3000</v>
      </c>
      <c r="I11" s="30">
        <v>9652</v>
      </c>
      <c r="J11" s="30">
        <v>0</v>
      </c>
      <c r="K11" s="30">
        <v>0</v>
      </c>
      <c r="L11" s="30">
        <v>0</v>
      </c>
      <c r="M11" s="30">
        <v>0</v>
      </c>
      <c r="N11" s="30">
        <v>8889.41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26">
        <v>29700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0</v>
      </c>
      <c r="AC11" s="28">
        <v>109230.41</v>
      </c>
      <c r="AD11" s="28"/>
      <c r="AE11" s="34"/>
      <c r="AF11" s="38">
        <v>109230.41</v>
      </c>
    </row>
    <row r="12" spans="1:34" s="7" customFormat="1" ht="21" customHeight="1">
      <c r="A12" s="1">
        <v>7</v>
      </c>
      <c r="B12" s="2" t="s">
        <v>43</v>
      </c>
      <c r="C12" s="25"/>
      <c r="D12" s="25">
        <v>30779</v>
      </c>
      <c r="E12" s="25"/>
      <c r="F12" s="25">
        <v>10700</v>
      </c>
      <c r="G12" s="25">
        <v>4200</v>
      </c>
      <c r="H12" s="25"/>
      <c r="I12" s="39">
        <v>9652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>
        <v>65000</v>
      </c>
      <c r="U12" s="27">
        <v>95000</v>
      </c>
      <c r="V12" s="27">
        <v>402</v>
      </c>
      <c r="W12" s="27"/>
      <c r="X12" s="26"/>
      <c r="Y12" s="26"/>
      <c r="Z12" s="26"/>
      <c r="AA12" s="26"/>
      <c r="AB12" s="26"/>
      <c r="AC12" s="26"/>
      <c r="AD12" s="26"/>
      <c r="AE12" s="111">
        <v>215733</v>
      </c>
      <c r="AF12" s="74"/>
    </row>
    <row r="13" spans="1:34" s="7" customFormat="1" ht="20.25" customHeight="1">
      <c r="A13" s="1">
        <v>8</v>
      </c>
      <c r="B13" s="2" t="s">
        <v>44</v>
      </c>
      <c r="C13" s="25"/>
      <c r="D13" s="25">
        <v>49939</v>
      </c>
      <c r="E13" s="25">
        <v>4862</v>
      </c>
      <c r="F13" s="25">
        <v>7700</v>
      </c>
      <c r="G13" s="25" t="s">
        <v>48</v>
      </c>
      <c r="H13" s="25">
        <v>6100</v>
      </c>
      <c r="I13" s="25">
        <v>13122</v>
      </c>
      <c r="J13" s="26">
        <v>0</v>
      </c>
      <c r="K13" s="26">
        <v>0</v>
      </c>
      <c r="L13" s="26">
        <v>14372</v>
      </c>
      <c r="M13" s="26">
        <v>0</v>
      </c>
      <c r="N13" s="26">
        <v>0</v>
      </c>
      <c r="O13" s="26">
        <v>0</v>
      </c>
      <c r="P13" s="26">
        <v>2222.4299999999998</v>
      </c>
      <c r="Q13" s="26" t="s">
        <v>48</v>
      </c>
      <c r="R13" s="26" t="s">
        <v>48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 t="s">
        <v>48</v>
      </c>
      <c r="Z13" s="28">
        <v>0</v>
      </c>
      <c r="AA13" s="27" t="s">
        <v>48</v>
      </c>
      <c r="AB13" s="29" t="s">
        <v>48</v>
      </c>
      <c r="AC13" s="28" t="s">
        <v>48</v>
      </c>
      <c r="AD13" s="28">
        <v>0</v>
      </c>
      <c r="AE13" s="34">
        <v>0</v>
      </c>
      <c r="AF13" s="35">
        <v>98317.43</v>
      </c>
      <c r="AH13" s="17"/>
    </row>
    <row r="14" spans="1:34" s="7" customFormat="1" ht="21.75" customHeight="1">
      <c r="A14" s="1">
        <v>9</v>
      </c>
      <c r="B14" s="2" t="s">
        <v>45</v>
      </c>
      <c r="C14" s="25"/>
      <c r="D14" s="18">
        <v>41584</v>
      </c>
      <c r="E14" s="19">
        <v>4566</v>
      </c>
      <c r="F14" s="20">
        <v>18400</v>
      </c>
      <c r="G14" s="21">
        <v>0</v>
      </c>
      <c r="H14" s="21">
        <v>7400</v>
      </c>
      <c r="I14" s="18">
        <v>14528</v>
      </c>
      <c r="J14" s="26">
        <v>0</v>
      </c>
      <c r="K14" s="26">
        <v>1300</v>
      </c>
      <c r="L14" s="26">
        <v>46035</v>
      </c>
      <c r="M14" s="26">
        <v>0</v>
      </c>
      <c r="N14" s="26">
        <v>9038.9500000000007</v>
      </c>
      <c r="O14" s="26">
        <v>1750.95</v>
      </c>
      <c r="P14" s="26">
        <v>1100.6600000000001</v>
      </c>
      <c r="Q14" s="26">
        <v>26479.1</v>
      </c>
      <c r="R14" s="26">
        <v>0</v>
      </c>
      <c r="S14" s="26">
        <v>0</v>
      </c>
      <c r="T14" s="26">
        <v>32623</v>
      </c>
      <c r="U14" s="27">
        <v>1640</v>
      </c>
      <c r="V14" s="28">
        <v>0</v>
      </c>
      <c r="W14" s="26">
        <v>1783</v>
      </c>
      <c r="X14" s="26">
        <v>0</v>
      </c>
      <c r="Y14" s="26">
        <v>0</v>
      </c>
      <c r="Z14" s="28">
        <v>0</v>
      </c>
      <c r="AA14" s="26">
        <v>0</v>
      </c>
      <c r="AB14" s="26">
        <v>17831.78</v>
      </c>
      <c r="AC14" s="28">
        <v>0</v>
      </c>
      <c r="AD14" s="28">
        <v>0</v>
      </c>
      <c r="AE14" s="34">
        <v>0</v>
      </c>
      <c r="AF14" s="38">
        <v>226060.44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37210</v>
      </c>
      <c r="E15" s="25">
        <v>3920</v>
      </c>
      <c r="F15" s="25">
        <v>9000</v>
      </c>
      <c r="G15" s="25"/>
      <c r="H15" s="25">
        <v>4500</v>
      </c>
      <c r="I15" s="25">
        <v>9652</v>
      </c>
      <c r="J15" s="26">
        <v>6800</v>
      </c>
      <c r="K15" s="26">
        <v>2816</v>
      </c>
      <c r="L15" s="26">
        <v>113850</v>
      </c>
      <c r="M15" s="26"/>
      <c r="N15" s="26">
        <v>4424.1400000000003</v>
      </c>
      <c r="O15" s="26"/>
      <c r="P15" s="26"/>
      <c r="Q15" s="26">
        <v>23111.55</v>
      </c>
      <c r="R15" s="26"/>
      <c r="S15" s="26"/>
      <c r="T15" s="26">
        <v>33500</v>
      </c>
      <c r="U15" s="26"/>
      <c r="V15" s="28">
        <v>1150</v>
      </c>
      <c r="W15" s="26"/>
      <c r="X15" s="26"/>
      <c r="Y15" s="28"/>
      <c r="Z15" s="28"/>
      <c r="AA15" s="27"/>
      <c r="AB15" s="29"/>
      <c r="AC15" s="28"/>
      <c r="AD15" s="28"/>
      <c r="AE15" s="34"/>
      <c r="AF15" s="35">
        <v>249933.69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8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6F47-1AEC-4121-995D-E00CE5A42D6D}">
  <dimension ref="A1:AH18"/>
  <sheetViews>
    <sheetView zoomScale="85" zoomScaleNormal="85" workbookViewId="0">
      <selection activeCell="D8" sqref="D8:AF8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9.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61</v>
      </c>
    </row>
    <row r="3" spans="1:34" ht="26.4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25"/>
      <c r="D6" s="25"/>
      <c r="E6" s="25"/>
      <c r="F6" s="25"/>
      <c r="G6" s="25"/>
      <c r="H6" s="25"/>
      <c r="I6" s="25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8"/>
      <c r="W6" s="26"/>
      <c r="X6" s="27"/>
      <c r="Y6" s="26"/>
      <c r="Z6" s="28"/>
      <c r="AA6" s="27"/>
      <c r="AB6" s="27"/>
      <c r="AC6" s="29"/>
      <c r="AD6" s="27"/>
      <c r="AE6" s="34"/>
      <c r="AF6" s="35"/>
    </row>
    <row r="7" spans="1:34" s="7" customFormat="1" ht="22.5" customHeight="1">
      <c r="A7" s="1">
        <v>2</v>
      </c>
      <c r="B7" s="2" t="s">
        <v>38</v>
      </c>
      <c r="C7" s="22"/>
      <c r="D7" s="22">
        <v>46055</v>
      </c>
      <c r="E7" s="22">
        <v>4850</v>
      </c>
      <c r="F7" s="22">
        <v>12400</v>
      </c>
      <c r="G7" s="22"/>
      <c r="H7" s="22">
        <v>5700</v>
      </c>
      <c r="I7" s="22">
        <v>13716</v>
      </c>
      <c r="J7" s="23"/>
      <c r="K7" s="23"/>
      <c r="L7" s="23">
        <v>4965</v>
      </c>
      <c r="M7" s="23"/>
      <c r="N7" s="23"/>
      <c r="O7" s="23"/>
      <c r="P7" s="23">
        <v>534</v>
      </c>
      <c r="Q7" s="23">
        <v>26069</v>
      </c>
      <c r="R7" s="23">
        <v>8200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36"/>
      <c r="AF7" s="35">
        <v>122489</v>
      </c>
      <c r="AG7" s="17"/>
    </row>
    <row r="8" spans="1:34" s="7" customFormat="1" ht="21.75" customHeight="1">
      <c r="A8" s="1">
        <v>3</v>
      </c>
      <c r="B8" s="2" t="s">
        <v>39</v>
      </c>
      <c r="C8" s="50"/>
      <c r="D8" s="51">
        <v>48668</v>
      </c>
      <c r="E8" s="51">
        <v>5080</v>
      </c>
      <c r="F8" s="51">
        <v>15400</v>
      </c>
      <c r="G8" s="51">
        <v>0</v>
      </c>
      <c r="H8" s="51">
        <v>6000</v>
      </c>
      <c r="I8" s="51">
        <v>13770</v>
      </c>
      <c r="J8" s="52">
        <v>8925</v>
      </c>
      <c r="K8" s="53">
        <v>2080</v>
      </c>
      <c r="L8" s="53">
        <v>24750</v>
      </c>
      <c r="M8" s="53">
        <v>0</v>
      </c>
      <c r="N8" s="54">
        <v>8048.96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5">
        <v>50000</v>
      </c>
      <c r="U8" s="56">
        <v>0</v>
      </c>
      <c r="V8" s="56">
        <v>0</v>
      </c>
      <c r="W8" s="56">
        <v>0</v>
      </c>
      <c r="X8" s="51">
        <v>0</v>
      </c>
      <c r="Y8" s="51">
        <v>4945</v>
      </c>
      <c r="Z8" s="51">
        <v>0</v>
      </c>
      <c r="AA8" s="51">
        <v>0</v>
      </c>
      <c r="AB8" s="56">
        <v>0</v>
      </c>
      <c r="AC8" s="51">
        <v>0</v>
      </c>
      <c r="AD8" s="51"/>
      <c r="AE8" s="71">
        <v>0</v>
      </c>
      <c r="AF8" s="73">
        <v>187666.96</v>
      </c>
      <c r="AH8" s="17"/>
    </row>
    <row r="9" spans="1:34" s="7" customFormat="1" ht="20.25" customHeight="1">
      <c r="A9" s="1">
        <v>4</v>
      </c>
      <c r="B9" s="2" t="s">
        <v>40</v>
      </c>
      <c r="C9" s="46"/>
      <c r="D9" s="46">
        <v>32546</v>
      </c>
      <c r="E9" s="46">
        <v>3428</v>
      </c>
      <c r="F9" s="46">
        <v>13900</v>
      </c>
      <c r="G9" s="46"/>
      <c r="H9" s="46">
        <v>9000</v>
      </c>
      <c r="I9" s="46">
        <v>23444</v>
      </c>
      <c r="J9" s="47">
        <v>11520</v>
      </c>
      <c r="K9" s="47"/>
      <c r="L9" s="47"/>
      <c r="M9" s="47"/>
      <c r="N9" s="47">
        <v>9049.34</v>
      </c>
      <c r="O9" s="47"/>
      <c r="P9" s="47"/>
      <c r="Q9" s="47"/>
      <c r="R9" s="47"/>
      <c r="S9" s="47"/>
      <c r="T9" s="47"/>
      <c r="U9" s="47"/>
      <c r="V9" s="47"/>
      <c r="W9" s="47"/>
      <c r="X9" s="48"/>
      <c r="Y9" s="48"/>
      <c r="Z9" s="48"/>
      <c r="AA9" s="49"/>
      <c r="AB9" s="49"/>
      <c r="AC9" s="49"/>
      <c r="AD9" s="69"/>
      <c r="AE9" s="72"/>
      <c r="AF9" s="70">
        <v>102887.34</v>
      </c>
      <c r="AG9" s="68"/>
    </row>
    <row r="10" spans="1:34" s="7" customFormat="1" ht="24" customHeight="1">
      <c r="A10" s="1">
        <v>5</v>
      </c>
      <c r="B10" s="2" t="s">
        <v>41</v>
      </c>
      <c r="C10" s="31"/>
      <c r="D10" s="31">
        <v>46521</v>
      </c>
      <c r="E10" s="31">
        <v>4898</v>
      </c>
      <c r="F10" s="31">
        <v>12600</v>
      </c>
      <c r="G10" s="31" t="s">
        <v>48</v>
      </c>
      <c r="H10" s="31">
        <v>5700</v>
      </c>
      <c r="I10" s="31">
        <v>10414</v>
      </c>
      <c r="J10" s="31">
        <v>10200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2985.56</v>
      </c>
      <c r="Q10" s="31" t="s">
        <v>48</v>
      </c>
      <c r="R10" s="31" t="s">
        <v>48</v>
      </c>
      <c r="S10" s="31">
        <v>0</v>
      </c>
      <c r="T10" s="31">
        <v>0</v>
      </c>
      <c r="U10" s="32">
        <v>0</v>
      </c>
      <c r="V10" s="32">
        <v>10000</v>
      </c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7">
        <v>0</v>
      </c>
      <c r="AE10" s="112" t="s">
        <v>48</v>
      </c>
      <c r="AF10" s="35">
        <v>103318.56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18734</v>
      </c>
      <c r="D11" s="30">
        <v>28442</v>
      </c>
      <c r="E11" s="30">
        <v>4968</v>
      </c>
      <c r="F11" s="30">
        <v>11200</v>
      </c>
      <c r="G11" s="30">
        <v>2400</v>
      </c>
      <c r="H11" s="30">
        <v>3000</v>
      </c>
      <c r="I11" s="30">
        <v>10414</v>
      </c>
      <c r="J11" s="30">
        <v>0</v>
      </c>
      <c r="K11" s="30">
        <v>0</v>
      </c>
      <c r="L11" s="30">
        <v>47173.5</v>
      </c>
      <c r="M11" s="30">
        <v>4752</v>
      </c>
      <c r="N11" s="30">
        <v>8590.35</v>
      </c>
      <c r="O11" s="30">
        <v>0</v>
      </c>
      <c r="P11" s="30">
        <v>0</v>
      </c>
      <c r="Q11" s="30">
        <v>25172.95</v>
      </c>
      <c r="R11" s="30">
        <v>0</v>
      </c>
      <c r="S11" s="30">
        <v>45342</v>
      </c>
      <c r="T11" s="30">
        <v>0</v>
      </c>
      <c r="U11" s="26">
        <v>180474.1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0</v>
      </c>
      <c r="AC11" s="28"/>
      <c r="AD11" s="28"/>
      <c r="AE11" s="34"/>
      <c r="AF11" s="38">
        <v>390662.9</v>
      </c>
    </row>
    <row r="12" spans="1:34" s="7" customFormat="1" ht="21" customHeight="1">
      <c r="A12" s="1">
        <v>7</v>
      </c>
      <c r="B12" s="2" t="s">
        <v>43</v>
      </c>
      <c r="C12" s="25"/>
      <c r="D12" s="25">
        <v>30779</v>
      </c>
      <c r="E12" s="25">
        <v>6484</v>
      </c>
      <c r="F12" s="25">
        <v>10700</v>
      </c>
      <c r="G12" s="25"/>
      <c r="H12" s="25">
        <v>4200</v>
      </c>
      <c r="I12" s="39">
        <v>10414</v>
      </c>
      <c r="J12" s="26"/>
      <c r="K12" s="26">
        <v>8208</v>
      </c>
      <c r="L12" s="26"/>
      <c r="M12" s="26"/>
      <c r="N12" s="26">
        <v>17500.400000000001</v>
      </c>
      <c r="O12" s="26"/>
      <c r="P12" s="26"/>
      <c r="Q12" s="26"/>
      <c r="R12" s="26"/>
      <c r="S12" s="26"/>
      <c r="T12" s="26"/>
      <c r="U12" s="27"/>
      <c r="V12" s="27"/>
      <c r="W12" s="27"/>
      <c r="X12" s="26"/>
      <c r="Y12" s="26"/>
      <c r="Z12" s="26"/>
      <c r="AA12" s="26"/>
      <c r="AB12" s="26"/>
      <c r="AC12" s="26"/>
      <c r="AD12" s="26"/>
      <c r="AE12" s="111"/>
      <c r="AF12" s="74">
        <v>88285.4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57670</v>
      </c>
      <c r="E13" s="25">
        <v>5676</v>
      </c>
      <c r="F13" s="25">
        <v>7700</v>
      </c>
      <c r="G13" s="25" t="s">
        <v>48</v>
      </c>
      <c r="H13" s="25">
        <v>7100</v>
      </c>
      <c r="I13" s="25">
        <v>13462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3764.13</v>
      </c>
      <c r="Q13" s="26" t="s">
        <v>48</v>
      </c>
      <c r="R13" s="26" t="s">
        <v>48</v>
      </c>
      <c r="S13" s="26">
        <v>0</v>
      </c>
      <c r="T13" s="26">
        <v>0</v>
      </c>
      <c r="U13" s="26">
        <v>0</v>
      </c>
      <c r="V13" s="28">
        <v>50400</v>
      </c>
      <c r="W13" s="26">
        <v>0</v>
      </c>
      <c r="X13" s="26">
        <v>0</v>
      </c>
      <c r="Y13" s="28" t="s">
        <v>48</v>
      </c>
      <c r="Z13" s="28">
        <v>0</v>
      </c>
      <c r="AA13" s="27" t="s">
        <v>48</v>
      </c>
      <c r="AB13" s="29" t="s">
        <v>48</v>
      </c>
      <c r="AC13" s="28" t="s">
        <v>48</v>
      </c>
      <c r="AD13" s="28">
        <v>0</v>
      </c>
      <c r="AE13" s="113">
        <v>0</v>
      </c>
      <c r="AF13" s="110">
        <v>145772.13</v>
      </c>
      <c r="AH13" s="17"/>
    </row>
    <row r="14" spans="1:34" s="7" customFormat="1" ht="21.75" customHeight="1">
      <c r="A14" s="1">
        <v>9</v>
      </c>
      <c r="B14" s="2" t="s">
        <v>45</v>
      </c>
      <c r="C14" s="25"/>
      <c r="D14" s="18">
        <v>0</v>
      </c>
      <c r="E14" s="19">
        <v>41584</v>
      </c>
      <c r="F14" s="20">
        <v>4566</v>
      </c>
      <c r="G14" s="21">
        <v>15200</v>
      </c>
      <c r="H14" s="21">
        <v>0</v>
      </c>
      <c r="I14" s="18">
        <v>7400</v>
      </c>
      <c r="J14" s="26">
        <v>17440</v>
      </c>
      <c r="K14" s="26">
        <v>0</v>
      </c>
      <c r="L14" s="26">
        <v>0</v>
      </c>
      <c r="M14" s="26">
        <v>0</v>
      </c>
      <c r="N14" s="26">
        <v>61875</v>
      </c>
      <c r="O14" s="26">
        <v>10358.950000000001</v>
      </c>
      <c r="P14" s="26">
        <v>1404.27</v>
      </c>
      <c r="Q14" s="26">
        <v>897.73</v>
      </c>
      <c r="R14" s="26">
        <v>14770</v>
      </c>
      <c r="S14" s="26">
        <v>0</v>
      </c>
      <c r="T14" s="26">
        <v>0</v>
      </c>
      <c r="U14" s="27">
        <v>109880.25</v>
      </c>
      <c r="V14" s="28">
        <v>0</v>
      </c>
      <c r="W14" s="26">
        <v>903.12</v>
      </c>
      <c r="X14" s="26">
        <v>1783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75">
        <v>0</v>
      </c>
      <c r="AE14" s="38">
        <v>0</v>
      </c>
      <c r="AF14" s="35">
        <v>288062.32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37210</v>
      </c>
      <c r="E15" s="25">
        <v>3920</v>
      </c>
      <c r="F15" s="25">
        <v>9000</v>
      </c>
      <c r="G15" s="25"/>
      <c r="H15" s="25">
        <v>4500</v>
      </c>
      <c r="I15" s="25">
        <v>10414</v>
      </c>
      <c r="J15" s="26">
        <v>7140</v>
      </c>
      <c r="K15" s="26"/>
      <c r="L15" s="26">
        <v>19800</v>
      </c>
      <c r="M15" s="26"/>
      <c r="N15" s="26">
        <v>7945.82</v>
      </c>
      <c r="O15" s="26"/>
      <c r="P15" s="26"/>
      <c r="Q15" s="26">
        <v>29277.35</v>
      </c>
      <c r="R15" s="26"/>
      <c r="S15" s="26"/>
      <c r="T15" s="26"/>
      <c r="U15" s="26"/>
      <c r="V15" s="28"/>
      <c r="W15" s="26"/>
      <c r="X15" s="26"/>
      <c r="Y15" s="28"/>
      <c r="Z15" s="28"/>
      <c r="AA15" s="27"/>
      <c r="AB15" s="29"/>
      <c r="AC15" s="28"/>
      <c r="AD15" s="28"/>
      <c r="AE15" s="34"/>
      <c r="AF15" s="114">
        <v>129207.17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8"/>
    </row>
    <row r="18" spans="32:32" ht="17.25" customHeight="1">
      <c r="AF18" s="8"/>
    </row>
  </sheetData>
  <mergeCells count="15"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  <mergeCell ref="A3:A5"/>
    <mergeCell ref="B3:B5"/>
    <mergeCell ref="C3:I3"/>
    <mergeCell ref="J3:X3"/>
    <mergeCell ref="Y3:Z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0933-6BAE-46FD-92EC-217FD41049F0}">
  <dimension ref="A1:AH18"/>
  <sheetViews>
    <sheetView topLeftCell="D4" zoomScale="85" zoomScaleNormal="85" workbookViewId="0">
      <selection activeCell="D6" sqref="D6:AF6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25"/>
      <c r="D6" s="25">
        <v>48534</v>
      </c>
      <c r="E6" s="25">
        <v>5052</v>
      </c>
      <c r="F6" s="25">
        <v>12200</v>
      </c>
      <c r="G6" s="25"/>
      <c r="H6" s="25">
        <v>6000</v>
      </c>
      <c r="I6" s="25">
        <v>14960</v>
      </c>
      <c r="J6" s="26">
        <v>12240</v>
      </c>
      <c r="K6" s="26"/>
      <c r="L6" s="26"/>
      <c r="M6" s="26"/>
      <c r="N6" s="26">
        <v>7734.44</v>
      </c>
      <c r="O6" s="26"/>
      <c r="P6" s="26"/>
      <c r="Q6" s="26"/>
      <c r="R6" s="26">
        <v>3740</v>
      </c>
      <c r="S6" s="26"/>
      <c r="T6" s="26"/>
      <c r="U6" s="26"/>
      <c r="V6" s="28"/>
      <c r="W6" s="26"/>
      <c r="X6" s="27"/>
      <c r="Y6" s="26"/>
      <c r="Z6" s="28"/>
      <c r="AA6" s="27"/>
      <c r="AB6" s="27"/>
      <c r="AC6" s="29"/>
      <c r="AD6" s="27"/>
      <c r="AE6" s="34"/>
      <c r="AF6" s="29">
        <f>SUM(D6:AE6)</f>
        <v>110460.44</v>
      </c>
    </row>
    <row r="7" spans="1:34" s="7" customFormat="1" ht="22.5" customHeight="1">
      <c r="A7" s="1">
        <v>2</v>
      </c>
      <c r="B7" s="2" t="s">
        <v>38</v>
      </c>
      <c r="C7" s="22"/>
      <c r="D7" s="22">
        <v>46055</v>
      </c>
      <c r="E7" s="22">
        <v>4850</v>
      </c>
      <c r="F7" s="22">
        <v>12400</v>
      </c>
      <c r="G7" s="22"/>
      <c r="H7" s="22">
        <v>5700</v>
      </c>
      <c r="I7" s="22">
        <v>17964</v>
      </c>
      <c r="J7" s="23"/>
      <c r="K7" s="23">
        <v>1160</v>
      </c>
      <c r="L7" s="23"/>
      <c r="M7" s="23"/>
      <c r="N7" s="23">
        <v>3985.85</v>
      </c>
      <c r="O7" s="23"/>
      <c r="P7" s="23"/>
      <c r="Q7" s="23">
        <v>33450</v>
      </c>
      <c r="R7" s="23">
        <v>5200</v>
      </c>
      <c r="S7" s="23"/>
      <c r="T7" s="23"/>
      <c r="U7" s="24"/>
      <c r="V7" s="27"/>
      <c r="W7" s="27"/>
      <c r="X7" s="23"/>
      <c r="Y7" s="23"/>
      <c r="Z7" s="23"/>
      <c r="AA7" s="23"/>
      <c r="AB7" s="23"/>
      <c r="AC7" s="23"/>
      <c r="AD7" s="23"/>
      <c r="AE7" s="36"/>
      <c r="AF7" s="35">
        <v>130764.85</v>
      </c>
      <c r="AG7" s="17"/>
    </row>
    <row r="8" spans="1:34" s="7" customFormat="1" ht="21.75" customHeight="1">
      <c r="A8" s="1">
        <v>3</v>
      </c>
      <c r="B8" s="2" t="s">
        <v>39</v>
      </c>
      <c r="C8" s="50"/>
      <c r="D8" s="51">
        <v>48668</v>
      </c>
      <c r="E8" s="51">
        <v>5080</v>
      </c>
      <c r="F8" s="51">
        <v>15400</v>
      </c>
      <c r="G8" s="51">
        <v>0</v>
      </c>
      <c r="H8" s="51">
        <v>6000</v>
      </c>
      <c r="I8" s="51">
        <v>20060</v>
      </c>
      <c r="J8" s="52">
        <v>8925</v>
      </c>
      <c r="K8" s="53">
        <v>0</v>
      </c>
      <c r="L8" s="53">
        <v>0</v>
      </c>
      <c r="M8" s="53">
        <v>0</v>
      </c>
      <c r="N8" s="54">
        <v>11240.65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5">
        <v>15000</v>
      </c>
      <c r="U8" s="56">
        <v>0</v>
      </c>
      <c r="V8" s="56">
        <v>425</v>
      </c>
      <c r="W8" s="56">
        <v>0</v>
      </c>
      <c r="X8" s="51">
        <v>0</v>
      </c>
      <c r="Y8" s="51">
        <v>4800</v>
      </c>
      <c r="Z8" s="51">
        <v>0</v>
      </c>
      <c r="AA8" s="51">
        <v>0</v>
      </c>
      <c r="AB8" s="56">
        <v>0</v>
      </c>
      <c r="AC8" s="51">
        <v>0</v>
      </c>
      <c r="AD8" s="51"/>
      <c r="AE8" s="71">
        <v>0</v>
      </c>
      <c r="AF8" s="73">
        <v>135598.65</v>
      </c>
      <c r="AH8" s="17"/>
    </row>
    <row r="9" spans="1:34" s="7" customFormat="1" ht="20.25" customHeight="1">
      <c r="A9" s="1">
        <v>4</v>
      </c>
      <c r="B9" s="2" t="s">
        <v>40</v>
      </c>
      <c r="C9" s="46"/>
      <c r="D9" s="46">
        <v>32546</v>
      </c>
      <c r="E9" s="46">
        <v>3428</v>
      </c>
      <c r="F9" s="46">
        <v>7700</v>
      </c>
      <c r="G9" s="46"/>
      <c r="H9" s="46">
        <v>4500</v>
      </c>
      <c r="I9" s="46">
        <v>10992</v>
      </c>
      <c r="J9" s="47">
        <v>6080</v>
      </c>
      <c r="K9" s="47">
        <v>1928</v>
      </c>
      <c r="L9" s="47">
        <v>7000</v>
      </c>
      <c r="M9" s="47"/>
      <c r="N9" s="47">
        <v>7151.76</v>
      </c>
      <c r="O9" s="47"/>
      <c r="P9" s="47"/>
      <c r="Q9" s="47">
        <v>2670</v>
      </c>
      <c r="R9" s="47"/>
      <c r="S9" s="47"/>
      <c r="T9" s="47"/>
      <c r="U9" s="47"/>
      <c r="V9" s="47"/>
      <c r="W9" s="47"/>
      <c r="X9" s="48"/>
      <c r="Y9" s="48"/>
      <c r="Z9" s="48"/>
      <c r="AA9" s="49"/>
      <c r="AB9" s="49"/>
      <c r="AC9" s="49"/>
      <c r="AD9" s="69"/>
      <c r="AE9" s="72"/>
      <c r="AF9" s="70">
        <v>83995.76</v>
      </c>
      <c r="AG9" s="68"/>
    </row>
    <row r="10" spans="1:34" s="7" customFormat="1" ht="24" customHeight="1">
      <c r="A10" s="1">
        <v>5</v>
      </c>
      <c r="B10" s="2" t="s">
        <v>41</v>
      </c>
      <c r="C10" s="31"/>
      <c r="D10" s="31">
        <v>46521</v>
      </c>
      <c r="E10" s="31">
        <v>4898</v>
      </c>
      <c r="F10" s="31">
        <v>12600</v>
      </c>
      <c r="G10" s="31" t="s">
        <v>48</v>
      </c>
      <c r="H10" s="31">
        <v>5700</v>
      </c>
      <c r="I10" s="31">
        <v>12028</v>
      </c>
      <c r="J10" s="31">
        <v>8160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4367.42</v>
      </c>
      <c r="Q10" s="31" t="s">
        <v>48</v>
      </c>
      <c r="R10" s="31" t="s">
        <v>48</v>
      </c>
      <c r="S10" s="31">
        <v>0</v>
      </c>
      <c r="T10" s="32">
        <v>20000</v>
      </c>
      <c r="U10" s="32">
        <v>0</v>
      </c>
      <c r="V10" s="32"/>
      <c r="W10" s="32" t="s">
        <v>48</v>
      </c>
      <c r="X10" s="31" t="s">
        <v>48</v>
      </c>
      <c r="Y10" s="31" t="s">
        <v>48</v>
      </c>
      <c r="Z10" s="31">
        <v>0</v>
      </c>
      <c r="AA10" s="31" t="s">
        <v>48</v>
      </c>
      <c r="AB10" s="31" t="s">
        <v>48</v>
      </c>
      <c r="AC10" s="31" t="s">
        <v>48</v>
      </c>
      <c r="AD10" s="37">
        <v>0</v>
      </c>
      <c r="AE10" s="35" t="s">
        <v>48</v>
      </c>
      <c r="AF10" s="35">
        <v>114274.42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18734</v>
      </c>
      <c r="D11" s="30">
        <v>28442</v>
      </c>
      <c r="E11" s="30">
        <v>15492</v>
      </c>
      <c r="F11" s="30">
        <v>11400</v>
      </c>
      <c r="G11" s="30">
        <v>2400</v>
      </c>
      <c r="H11" s="30">
        <v>3000</v>
      </c>
      <c r="I11" s="30">
        <v>16510</v>
      </c>
      <c r="J11" s="30">
        <v>0</v>
      </c>
      <c r="K11" s="30">
        <v>0</v>
      </c>
      <c r="L11" s="30">
        <v>47025</v>
      </c>
      <c r="M11" s="30">
        <v>94050</v>
      </c>
      <c r="N11" s="30">
        <v>9771.1200000000008</v>
      </c>
      <c r="O11" s="30">
        <v>0</v>
      </c>
      <c r="P11" s="30">
        <v>2953.2</v>
      </c>
      <c r="Q11" s="30">
        <v>0</v>
      </c>
      <c r="R11" s="30">
        <v>0</v>
      </c>
      <c r="S11" s="30">
        <v>0</v>
      </c>
      <c r="T11" s="30">
        <v>0</v>
      </c>
      <c r="U11" s="26">
        <v>0</v>
      </c>
      <c r="V11" s="28">
        <v>0</v>
      </c>
      <c r="W11" s="26">
        <v>0</v>
      </c>
      <c r="X11" s="26">
        <v>0</v>
      </c>
      <c r="Y11" s="28">
        <v>0</v>
      </c>
      <c r="Z11" s="28">
        <v>0</v>
      </c>
      <c r="AA11" s="27">
        <v>0</v>
      </c>
      <c r="AB11" s="29">
        <v>0</v>
      </c>
      <c r="AC11" s="28"/>
      <c r="AD11" s="28"/>
      <c r="AE11" s="34"/>
      <c r="AF11" s="28">
        <v>249777.32</v>
      </c>
    </row>
    <row r="12" spans="1:34" s="7" customFormat="1" ht="21" customHeight="1">
      <c r="A12" s="1">
        <v>7</v>
      </c>
      <c r="B12" s="2" t="s">
        <v>43</v>
      </c>
      <c r="C12" s="25"/>
      <c r="D12" s="25">
        <v>30779</v>
      </c>
      <c r="E12" s="25">
        <v>3242</v>
      </c>
      <c r="F12" s="25">
        <v>9200</v>
      </c>
      <c r="G12" s="25"/>
      <c r="H12" s="25">
        <v>4200</v>
      </c>
      <c r="I12" s="39">
        <v>18902</v>
      </c>
      <c r="J12" s="26"/>
      <c r="K12" s="26"/>
      <c r="L12" s="26"/>
      <c r="M12" s="26"/>
      <c r="N12" s="26">
        <v>10704.42</v>
      </c>
      <c r="O12" s="26"/>
      <c r="P12" s="26"/>
      <c r="Q12" s="26"/>
      <c r="R12" s="26"/>
      <c r="S12" s="26"/>
      <c r="T12" s="26"/>
      <c r="U12" s="27"/>
      <c r="V12" s="27"/>
      <c r="W12" s="27"/>
      <c r="X12" s="26"/>
      <c r="Y12" s="26"/>
      <c r="Z12" s="26"/>
      <c r="AA12" s="26"/>
      <c r="AB12" s="26"/>
      <c r="AC12" s="26"/>
      <c r="AD12" s="26"/>
      <c r="AE12" s="40"/>
      <c r="AF12" s="115">
        <v>77027.42</v>
      </c>
    </row>
    <row r="13" spans="1:34" s="7" customFormat="1" ht="20.25" customHeight="1">
      <c r="A13" s="1">
        <v>8</v>
      </c>
      <c r="B13" s="2" t="s">
        <v>44</v>
      </c>
      <c r="C13" s="25"/>
      <c r="D13" s="25">
        <v>58869</v>
      </c>
      <c r="E13" s="25">
        <v>5676</v>
      </c>
      <c r="F13" s="25">
        <v>7700</v>
      </c>
      <c r="G13" s="25" t="s">
        <v>48</v>
      </c>
      <c r="H13" s="25">
        <v>7100</v>
      </c>
      <c r="I13" s="25">
        <v>16256</v>
      </c>
      <c r="J13" s="26">
        <v>0</v>
      </c>
      <c r="K13" s="26">
        <v>0</v>
      </c>
      <c r="L13" s="26">
        <v>79200</v>
      </c>
      <c r="M13" s="26">
        <v>0</v>
      </c>
      <c r="N13" s="26">
        <v>5073.82</v>
      </c>
      <c r="O13" s="26">
        <v>0</v>
      </c>
      <c r="P13" s="26"/>
      <c r="Q13" s="26" t="s">
        <v>48</v>
      </c>
      <c r="R13" s="26" t="s">
        <v>48</v>
      </c>
      <c r="S13" s="26">
        <v>0</v>
      </c>
      <c r="T13" s="26">
        <v>0</v>
      </c>
      <c r="U13" s="26">
        <v>0</v>
      </c>
      <c r="V13" s="28">
        <v>0</v>
      </c>
      <c r="W13" s="26">
        <v>0</v>
      </c>
      <c r="X13" s="26">
        <v>0</v>
      </c>
      <c r="Y13" s="28" t="s">
        <v>48</v>
      </c>
      <c r="Z13" s="28">
        <v>0</v>
      </c>
      <c r="AA13" s="27" t="s">
        <v>48</v>
      </c>
      <c r="AB13" s="29" t="s">
        <v>48</v>
      </c>
      <c r="AC13" s="28" t="s">
        <v>48</v>
      </c>
      <c r="AD13" s="28">
        <v>0</v>
      </c>
      <c r="AE13" s="34">
        <v>0</v>
      </c>
      <c r="AF13" s="35">
        <f>SUM(D13:AE13)</f>
        <v>179874.82</v>
      </c>
      <c r="AH13" s="17"/>
    </row>
    <row r="14" spans="1:34" s="7" customFormat="1" ht="21.75" customHeight="1">
      <c r="A14" s="1">
        <v>9</v>
      </c>
      <c r="B14" s="2" t="s">
        <v>45</v>
      </c>
      <c r="C14" s="25"/>
      <c r="D14" s="18">
        <v>41584</v>
      </c>
      <c r="E14" s="19">
        <v>4524</v>
      </c>
      <c r="F14" s="20">
        <v>15200</v>
      </c>
      <c r="G14" s="21">
        <v>0</v>
      </c>
      <c r="H14" s="21">
        <v>8000</v>
      </c>
      <c r="I14" s="18">
        <v>31232</v>
      </c>
      <c r="J14" s="26">
        <v>0</v>
      </c>
      <c r="K14" s="26">
        <v>20822</v>
      </c>
      <c r="L14" s="26">
        <v>26981.599999999999</v>
      </c>
      <c r="M14" s="26">
        <v>0</v>
      </c>
      <c r="N14" s="26">
        <v>13808.46</v>
      </c>
      <c r="O14" s="26">
        <v>620.6</v>
      </c>
      <c r="P14" s="26">
        <v>417.3</v>
      </c>
      <c r="Q14" s="26">
        <v>37240</v>
      </c>
      <c r="R14" s="26">
        <v>0</v>
      </c>
      <c r="S14" s="26">
        <v>0</v>
      </c>
      <c r="T14" s="26">
        <v>0</v>
      </c>
      <c r="U14" s="27">
        <v>0</v>
      </c>
      <c r="V14" s="28">
        <v>1167.75</v>
      </c>
      <c r="W14" s="26">
        <v>1783</v>
      </c>
      <c r="X14" s="26">
        <v>0</v>
      </c>
      <c r="Y14" s="26">
        <v>0</v>
      </c>
      <c r="Z14" s="28">
        <v>0</v>
      </c>
      <c r="AA14" s="26">
        <v>0</v>
      </c>
      <c r="AB14" s="26">
        <v>0</v>
      </c>
      <c r="AC14" s="28">
        <v>0</v>
      </c>
      <c r="AD14" s="28">
        <v>0</v>
      </c>
      <c r="AE14" s="34">
        <v>0</v>
      </c>
      <c r="AF14" s="38">
        <v>203380.71</v>
      </c>
      <c r="AG14" s="17"/>
    </row>
    <row r="15" spans="1:34" s="7" customFormat="1" ht="23.25" customHeight="1">
      <c r="A15" s="1">
        <v>10</v>
      </c>
      <c r="B15" s="2" t="s">
        <v>46</v>
      </c>
      <c r="C15" s="25"/>
      <c r="D15" s="25">
        <v>37210</v>
      </c>
      <c r="E15" s="25">
        <v>7840</v>
      </c>
      <c r="F15" s="25">
        <v>9000</v>
      </c>
      <c r="G15" s="25"/>
      <c r="H15" s="25">
        <v>4500</v>
      </c>
      <c r="I15" s="25">
        <v>11968</v>
      </c>
      <c r="J15" s="26">
        <v>6120</v>
      </c>
      <c r="K15" s="26">
        <v>1072</v>
      </c>
      <c r="L15" s="26"/>
      <c r="M15" s="26"/>
      <c r="N15" s="26">
        <v>8703.7999999999993</v>
      </c>
      <c r="O15" s="26"/>
      <c r="P15" s="26"/>
      <c r="Q15" s="26"/>
      <c r="R15" s="26"/>
      <c r="S15" s="26"/>
      <c r="T15" s="26">
        <v>30000</v>
      </c>
      <c r="U15" s="26"/>
      <c r="V15" s="28">
        <v>447.65</v>
      </c>
      <c r="W15" s="26"/>
      <c r="X15" s="26"/>
      <c r="Y15" s="28"/>
      <c r="Z15" s="28"/>
      <c r="AA15" s="27"/>
      <c r="AB15" s="29"/>
      <c r="AC15" s="28"/>
      <c r="AD15" s="28"/>
      <c r="AE15" s="34"/>
      <c r="AF15" s="35">
        <v>116861.45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8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BB3E9-0468-450A-96EE-92C37CBF5885}">
  <dimension ref="A1:AH18"/>
  <sheetViews>
    <sheetView topLeftCell="D1" zoomScale="85" zoomScaleNormal="85" workbookViewId="0">
      <selection activeCell="P10" sqref="P10"/>
    </sheetView>
  </sheetViews>
  <sheetFormatPr defaultColWidth="12.59765625" defaultRowHeight="17.25" customHeight="1"/>
  <cols>
    <col min="1" max="1" width="4.19921875" style="6" customWidth="1"/>
    <col min="2" max="2" width="15.59765625" style="6" customWidth="1"/>
    <col min="3" max="3" width="6.8984375" style="6" customWidth="1"/>
    <col min="4" max="4" width="10" style="6" customWidth="1"/>
    <col min="5" max="5" width="6.8984375" style="6" customWidth="1"/>
    <col min="6" max="6" width="10.19921875" style="6" customWidth="1"/>
    <col min="7" max="7" width="6.8984375" style="6" customWidth="1"/>
    <col min="8" max="8" width="9.19921875" style="6" customWidth="1"/>
    <col min="9" max="9" width="9.3984375" style="6" customWidth="1"/>
    <col min="10" max="15" width="6.8984375" style="6" customWidth="1"/>
    <col min="16" max="16" width="5.5" style="6" customWidth="1"/>
    <col min="17" max="31" width="6.8984375" style="6" customWidth="1"/>
    <col min="32" max="32" width="9" style="6" customWidth="1"/>
    <col min="33" max="42" width="7.59765625" style="6" customWidth="1"/>
    <col min="43" max="16384" width="12.59765625" style="6"/>
  </cols>
  <sheetData>
    <row r="1" spans="1:34" ht="17.25" customHeight="1">
      <c r="A1" s="3" t="s">
        <v>4</v>
      </c>
    </row>
    <row r="2" spans="1:34" ht="23.4" customHeight="1">
      <c r="A2" s="3" t="s">
        <v>60</v>
      </c>
    </row>
    <row r="3" spans="1:34" ht="26.4" customHeight="1">
      <c r="A3" s="135" t="s">
        <v>0</v>
      </c>
      <c r="B3" s="136" t="s">
        <v>47</v>
      </c>
      <c r="C3" s="137" t="s">
        <v>5</v>
      </c>
      <c r="D3" s="137"/>
      <c r="E3" s="137"/>
      <c r="F3" s="137"/>
      <c r="G3" s="137"/>
      <c r="H3" s="137"/>
      <c r="I3" s="137"/>
      <c r="J3" s="138" t="s">
        <v>14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Y3" s="141" t="s">
        <v>19</v>
      </c>
      <c r="Z3" s="141"/>
      <c r="AA3" s="150" t="s">
        <v>22</v>
      </c>
      <c r="AB3" s="151"/>
      <c r="AC3" s="151"/>
      <c r="AD3" s="151"/>
      <c r="AE3" s="152"/>
      <c r="AF3" s="142" t="s">
        <v>3</v>
      </c>
    </row>
    <row r="4" spans="1:34" ht="20.25" customHeight="1">
      <c r="A4" s="135"/>
      <c r="B4" s="136"/>
      <c r="C4" s="143" t="s">
        <v>8</v>
      </c>
      <c r="D4" s="143"/>
      <c r="E4" s="143"/>
      <c r="F4" s="143" t="s">
        <v>9</v>
      </c>
      <c r="G4" s="143"/>
      <c r="H4" s="143"/>
      <c r="I4" s="143"/>
      <c r="J4" s="144" t="s">
        <v>15</v>
      </c>
      <c r="K4" s="144"/>
      <c r="L4" s="144"/>
      <c r="M4" s="144"/>
      <c r="N4" s="144" t="s">
        <v>16</v>
      </c>
      <c r="O4" s="144"/>
      <c r="P4" s="144"/>
      <c r="Q4" s="144" t="s">
        <v>18</v>
      </c>
      <c r="R4" s="144"/>
      <c r="S4" s="145" t="s">
        <v>29</v>
      </c>
      <c r="T4" s="146"/>
      <c r="U4" s="33" t="s">
        <v>54</v>
      </c>
      <c r="V4" s="33" t="s">
        <v>55</v>
      </c>
      <c r="W4" s="33" t="s">
        <v>56</v>
      </c>
      <c r="X4" s="33" t="s">
        <v>52</v>
      </c>
      <c r="Y4" s="141"/>
      <c r="Z4" s="141"/>
      <c r="AA4" s="144" t="s">
        <v>23</v>
      </c>
      <c r="AB4" s="144"/>
      <c r="AC4" s="147" t="s">
        <v>24</v>
      </c>
      <c r="AD4" s="148"/>
      <c r="AE4" s="149"/>
      <c r="AF4" s="142"/>
    </row>
    <row r="5" spans="1:34" s="7" customFormat="1" ht="124.5" customHeight="1">
      <c r="A5" s="135"/>
      <c r="B5" s="136"/>
      <c r="C5" s="14" t="s">
        <v>6</v>
      </c>
      <c r="D5" s="15" t="s">
        <v>25</v>
      </c>
      <c r="E5" s="15" t="s">
        <v>7</v>
      </c>
      <c r="F5" s="15" t="s">
        <v>10</v>
      </c>
      <c r="G5" s="15" t="s">
        <v>11</v>
      </c>
      <c r="H5" s="15" t="s">
        <v>12</v>
      </c>
      <c r="I5" s="15" t="s">
        <v>13</v>
      </c>
      <c r="J5" s="11" t="s">
        <v>26</v>
      </c>
      <c r="K5" s="11" t="s">
        <v>27</v>
      </c>
      <c r="L5" s="11" t="s">
        <v>28</v>
      </c>
      <c r="M5" s="11" t="s">
        <v>33</v>
      </c>
      <c r="N5" s="11" t="s">
        <v>1</v>
      </c>
      <c r="O5" s="11" t="s">
        <v>2</v>
      </c>
      <c r="P5" s="11" t="s">
        <v>17</v>
      </c>
      <c r="Q5" s="11" t="s">
        <v>21</v>
      </c>
      <c r="R5" s="11" t="s">
        <v>20</v>
      </c>
      <c r="S5" s="11" t="s">
        <v>30</v>
      </c>
      <c r="T5" s="13" t="s">
        <v>31</v>
      </c>
      <c r="U5" s="13" t="s">
        <v>49</v>
      </c>
      <c r="V5" s="13" t="s">
        <v>53</v>
      </c>
      <c r="W5" s="13" t="s">
        <v>50</v>
      </c>
      <c r="X5" s="13" t="s">
        <v>51</v>
      </c>
      <c r="Y5" s="16" t="s">
        <v>32</v>
      </c>
      <c r="Z5" s="9" t="s">
        <v>24</v>
      </c>
      <c r="AA5" s="12" t="s">
        <v>34</v>
      </c>
      <c r="AB5" s="12" t="s">
        <v>35</v>
      </c>
      <c r="AC5" s="10" t="s">
        <v>34</v>
      </c>
      <c r="AD5" s="10" t="s">
        <v>35</v>
      </c>
      <c r="AE5" s="10" t="s">
        <v>36</v>
      </c>
      <c r="AF5" s="142"/>
    </row>
    <row r="6" spans="1:34" s="7" customFormat="1" ht="24" customHeight="1">
      <c r="A6" s="5">
        <v>1</v>
      </c>
      <c r="B6" s="4" t="s">
        <v>37</v>
      </c>
      <c r="C6" s="30"/>
      <c r="D6" s="30">
        <v>48534</v>
      </c>
      <c r="E6" s="30">
        <v>5052</v>
      </c>
      <c r="F6" s="30">
        <v>12200</v>
      </c>
      <c r="G6" s="30"/>
      <c r="H6" s="30">
        <v>6000</v>
      </c>
      <c r="I6" s="30">
        <v>24344</v>
      </c>
      <c r="J6" s="30">
        <v>12240</v>
      </c>
      <c r="K6" s="30">
        <v>7850</v>
      </c>
      <c r="L6" s="30"/>
      <c r="M6" s="30"/>
      <c r="N6" s="30">
        <v>6223.66</v>
      </c>
      <c r="O6" s="30"/>
      <c r="P6" s="30"/>
      <c r="Q6" s="30">
        <v>10220</v>
      </c>
      <c r="R6" s="30"/>
      <c r="S6" s="30"/>
      <c r="T6" s="30"/>
      <c r="U6" s="30"/>
      <c r="V6" s="30"/>
      <c r="W6" s="30"/>
      <c r="X6" s="42"/>
      <c r="Y6" s="30"/>
      <c r="Z6" s="30"/>
      <c r="AA6" s="42"/>
      <c r="AB6" s="42"/>
      <c r="AC6" s="42">
        <v>132663.66</v>
      </c>
      <c r="AD6" s="42"/>
      <c r="AE6" s="41"/>
      <c r="AF6" s="42"/>
    </row>
    <row r="7" spans="1:34" s="7" customFormat="1" ht="22.5" customHeight="1">
      <c r="A7" s="1">
        <v>2</v>
      </c>
      <c r="B7" s="2" t="s">
        <v>38</v>
      </c>
      <c r="C7" s="43"/>
      <c r="D7" s="43">
        <v>46055</v>
      </c>
      <c r="E7" s="43">
        <v>4850</v>
      </c>
      <c r="F7" s="43">
        <v>12400</v>
      </c>
      <c r="G7" s="43"/>
      <c r="H7" s="43">
        <v>5700</v>
      </c>
      <c r="I7" s="43">
        <v>14224</v>
      </c>
      <c r="J7" s="43"/>
      <c r="K7" s="43">
        <v>2320</v>
      </c>
      <c r="L7" s="43">
        <v>3800</v>
      </c>
      <c r="M7" s="43"/>
      <c r="N7" s="43">
        <v>4604.6099999999997</v>
      </c>
      <c r="O7" s="43"/>
      <c r="P7" s="43">
        <v>540</v>
      </c>
      <c r="Q7" s="43">
        <v>29276</v>
      </c>
      <c r="R7" s="43"/>
      <c r="S7" s="43"/>
      <c r="T7" s="43">
        <v>23500</v>
      </c>
      <c r="U7" s="58"/>
      <c r="V7" s="42"/>
      <c r="W7" s="42"/>
      <c r="X7" s="43"/>
      <c r="Y7" s="43"/>
      <c r="Z7" s="43"/>
      <c r="AA7" s="43"/>
      <c r="AB7" s="43"/>
      <c r="AC7" s="43"/>
      <c r="AD7" s="43"/>
      <c r="AE7" s="107"/>
      <c r="AF7" s="57">
        <v>147269.60999999999</v>
      </c>
      <c r="AG7" s="17"/>
    </row>
    <row r="8" spans="1:34" s="7" customFormat="1" ht="21.75" customHeight="1">
      <c r="A8" s="1">
        <v>3</v>
      </c>
      <c r="B8" s="2" t="s">
        <v>39</v>
      </c>
      <c r="C8" s="84"/>
      <c r="D8" s="76">
        <v>48668</v>
      </c>
      <c r="E8" s="76">
        <v>5080</v>
      </c>
      <c r="F8" s="76">
        <v>15400</v>
      </c>
      <c r="G8" s="76">
        <v>0</v>
      </c>
      <c r="H8" s="76">
        <v>6000</v>
      </c>
      <c r="I8" s="76">
        <v>14382</v>
      </c>
      <c r="J8" s="77">
        <v>8925</v>
      </c>
      <c r="K8" s="78">
        <v>1264</v>
      </c>
      <c r="L8" s="78">
        <v>34729.199999999997</v>
      </c>
      <c r="M8" s="78">
        <v>0</v>
      </c>
      <c r="N8" s="79">
        <v>6997.08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80">
        <v>0</v>
      </c>
      <c r="U8" s="81">
        <v>0</v>
      </c>
      <c r="V8" s="81">
        <v>0</v>
      </c>
      <c r="W8" s="81">
        <v>0</v>
      </c>
      <c r="X8" s="76">
        <v>0</v>
      </c>
      <c r="Y8" s="76">
        <v>0</v>
      </c>
      <c r="Z8" s="76">
        <v>0</v>
      </c>
      <c r="AA8" s="76">
        <v>0</v>
      </c>
      <c r="AB8" s="81">
        <v>0</v>
      </c>
      <c r="AC8" s="76">
        <v>0</v>
      </c>
      <c r="AD8" s="76">
        <v>63756</v>
      </c>
      <c r="AE8" s="82"/>
      <c r="AF8" s="83">
        <v>205201.28</v>
      </c>
      <c r="AH8" s="17"/>
    </row>
    <row r="9" spans="1:34" s="7" customFormat="1" ht="20.25" customHeight="1">
      <c r="A9" s="1">
        <v>4</v>
      </c>
      <c r="B9" s="2" t="s">
        <v>40</v>
      </c>
      <c r="C9" s="88"/>
      <c r="D9" s="88">
        <v>32546</v>
      </c>
      <c r="E9" s="88">
        <v>3428</v>
      </c>
      <c r="F9" s="88">
        <v>7700</v>
      </c>
      <c r="G9" s="88"/>
      <c r="H9" s="88">
        <v>4500</v>
      </c>
      <c r="I9" s="88"/>
      <c r="J9" s="88">
        <v>6080</v>
      </c>
      <c r="K9" s="88">
        <v>1184</v>
      </c>
      <c r="L9" s="88"/>
      <c r="M9" s="88"/>
      <c r="N9" s="88"/>
      <c r="O9" s="88"/>
      <c r="P9" s="88"/>
      <c r="Q9" s="88">
        <v>58909.95</v>
      </c>
      <c r="R9" s="88"/>
      <c r="S9" s="88"/>
      <c r="T9" s="88"/>
      <c r="U9" s="88"/>
      <c r="V9" s="88"/>
      <c r="W9" s="88"/>
      <c r="X9" s="116"/>
      <c r="Y9" s="116">
        <v>9708.42</v>
      </c>
      <c r="Z9" s="116">
        <v>21780</v>
      </c>
      <c r="AA9" s="116"/>
      <c r="AB9" s="116"/>
      <c r="AC9" s="116"/>
      <c r="AD9" s="117">
        <v>143946</v>
      </c>
      <c r="AE9" s="118"/>
      <c r="AF9" s="119">
        <v>289782.37</v>
      </c>
      <c r="AG9" s="68"/>
    </row>
    <row r="10" spans="1:34" s="7" customFormat="1" ht="24" customHeight="1">
      <c r="A10" s="1">
        <v>5</v>
      </c>
      <c r="B10" s="2" t="s">
        <v>41</v>
      </c>
      <c r="C10" s="44" t="s">
        <v>48</v>
      </c>
      <c r="D10" s="44">
        <v>46521</v>
      </c>
      <c r="E10" s="44">
        <v>4898</v>
      </c>
      <c r="F10" s="44">
        <v>12600</v>
      </c>
      <c r="G10" s="44" t="s">
        <v>48</v>
      </c>
      <c r="H10" s="44">
        <v>5700</v>
      </c>
      <c r="I10" s="44">
        <v>10668</v>
      </c>
      <c r="J10" s="44">
        <v>8160</v>
      </c>
      <c r="K10" s="44">
        <v>1160</v>
      </c>
      <c r="L10" s="44"/>
      <c r="M10" s="44"/>
      <c r="N10" s="44">
        <v>3140.24</v>
      </c>
      <c r="O10" s="44">
        <v>0</v>
      </c>
      <c r="P10" s="44"/>
      <c r="Q10" s="44" t="s">
        <v>48</v>
      </c>
      <c r="R10" s="44" t="s">
        <v>48</v>
      </c>
      <c r="S10" s="44">
        <v>0</v>
      </c>
      <c r="T10" s="44">
        <v>0</v>
      </c>
      <c r="U10" s="45">
        <v>0</v>
      </c>
      <c r="V10" s="45">
        <v>0</v>
      </c>
      <c r="W10" s="45" t="s">
        <v>48</v>
      </c>
      <c r="X10" s="44" t="s">
        <v>48</v>
      </c>
      <c r="Y10" s="44" t="s">
        <v>48</v>
      </c>
      <c r="Z10" s="44">
        <v>0</v>
      </c>
      <c r="AA10" s="44" t="s">
        <v>48</v>
      </c>
      <c r="AB10" s="44">
        <v>99327.03</v>
      </c>
      <c r="AC10" s="44" t="s">
        <v>48</v>
      </c>
      <c r="AD10" s="59">
        <v>0</v>
      </c>
      <c r="AE10" s="57">
        <v>0</v>
      </c>
      <c r="AF10" s="120">
        <v>192174.27</v>
      </c>
      <c r="AG10" s="17"/>
      <c r="AH10" s="17"/>
    </row>
    <row r="11" spans="1:34" s="7" customFormat="1" ht="21" customHeight="1">
      <c r="A11" s="1">
        <v>6</v>
      </c>
      <c r="B11" s="2" t="s">
        <v>42</v>
      </c>
      <c r="C11" s="30">
        <v>18734</v>
      </c>
      <c r="D11" s="30">
        <v>28442</v>
      </c>
      <c r="E11" s="30">
        <v>0</v>
      </c>
      <c r="F11" s="30">
        <v>11400</v>
      </c>
      <c r="G11" s="30">
        <v>2400</v>
      </c>
      <c r="H11" s="30">
        <v>3000</v>
      </c>
      <c r="I11" s="30">
        <v>11868</v>
      </c>
      <c r="J11" s="30">
        <v>0</v>
      </c>
      <c r="K11" s="30">
        <v>3500</v>
      </c>
      <c r="L11" s="30">
        <v>36150</v>
      </c>
      <c r="M11" s="30">
        <v>0</v>
      </c>
      <c r="N11" s="30">
        <v>7878.8</v>
      </c>
      <c r="O11" s="30">
        <v>0</v>
      </c>
      <c r="P11" s="30">
        <v>985.47</v>
      </c>
      <c r="Q11" s="30">
        <v>51282</v>
      </c>
      <c r="R11" s="30">
        <v>0</v>
      </c>
      <c r="S11" s="30">
        <v>100980</v>
      </c>
      <c r="T11" s="30">
        <v>0</v>
      </c>
      <c r="U11" s="30">
        <v>123142.55</v>
      </c>
      <c r="V11" s="30">
        <v>0</v>
      </c>
      <c r="W11" s="30">
        <v>21582</v>
      </c>
      <c r="X11" s="30">
        <v>0</v>
      </c>
      <c r="Y11" s="30">
        <v>0</v>
      </c>
      <c r="Z11" s="30">
        <v>0</v>
      </c>
      <c r="AA11" s="42">
        <v>0</v>
      </c>
      <c r="AB11" s="42">
        <v>0</v>
      </c>
      <c r="AC11" s="30"/>
      <c r="AD11" s="30"/>
      <c r="AE11" s="41"/>
      <c r="AF11" s="30">
        <v>421344.82</v>
      </c>
    </row>
    <row r="12" spans="1:34" s="7" customFormat="1" ht="21" customHeight="1">
      <c r="A12" s="1">
        <v>7</v>
      </c>
      <c r="B12" s="2" t="s">
        <v>43</v>
      </c>
      <c r="C12" s="30"/>
      <c r="D12" s="30"/>
      <c r="E12" s="30">
        <v>3242</v>
      </c>
      <c r="F12" s="30"/>
      <c r="G12" s="30"/>
      <c r="H12" s="30"/>
      <c r="I12" s="61">
        <v>10668</v>
      </c>
      <c r="J12" s="30"/>
      <c r="K12" s="30"/>
      <c r="L12" s="30"/>
      <c r="M12" s="30"/>
      <c r="N12" s="30">
        <v>9559.74</v>
      </c>
      <c r="O12" s="30"/>
      <c r="P12" s="30"/>
      <c r="Q12" s="30">
        <v>43065</v>
      </c>
      <c r="R12" s="30"/>
      <c r="S12" s="30"/>
      <c r="T12" s="30"/>
      <c r="U12" s="42"/>
      <c r="V12" s="42">
        <v>92.05</v>
      </c>
      <c r="W12" s="42"/>
      <c r="X12" s="30"/>
      <c r="Y12" s="30"/>
      <c r="Z12" s="30"/>
      <c r="AA12" s="30"/>
      <c r="AB12" s="30"/>
      <c r="AC12" s="30"/>
      <c r="AD12" s="30">
        <v>102975.7</v>
      </c>
      <c r="AE12" s="42"/>
      <c r="AF12" s="42">
        <v>169602.49</v>
      </c>
    </row>
    <row r="13" spans="1:34" s="7" customFormat="1" ht="20.25" customHeight="1">
      <c r="A13" s="1">
        <v>8</v>
      </c>
      <c r="B13" s="2" t="s">
        <v>44</v>
      </c>
      <c r="C13" s="30"/>
      <c r="D13" s="30">
        <v>58869</v>
      </c>
      <c r="E13" s="30">
        <v>5676</v>
      </c>
      <c r="F13" s="30">
        <v>7700</v>
      </c>
      <c r="G13" s="30" t="s">
        <v>48</v>
      </c>
      <c r="H13" s="30">
        <v>7100</v>
      </c>
      <c r="I13" s="30">
        <v>13970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4754.1400000000003</v>
      </c>
      <c r="Q13" s="30" t="s">
        <v>48</v>
      </c>
      <c r="R13" s="30" t="s">
        <v>48</v>
      </c>
      <c r="S13" s="30">
        <v>0</v>
      </c>
      <c r="T13" s="30">
        <v>0</v>
      </c>
      <c r="U13" s="30">
        <v>0</v>
      </c>
      <c r="V13" s="30">
        <v>20000</v>
      </c>
      <c r="W13" s="30">
        <v>0</v>
      </c>
      <c r="X13" s="30">
        <v>800</v>
      </c>
      <c r="Y13" s="30" t="s">
        <v>48</v>
      </c>
      <c r="Z13" s="30">
        <v>0</v>
      </c>
      <c r="AA13" s="42" t="s">
        <v>48</v>
      </c>
      <c r="AB13" s="42">
        <v>69300</v>
      </c>
      <c r="AC13" s="30" t="s">
        <v>48</v>
      </c>
      <c r="AD13" s="30">
        <v>0</v>
      </c>
      <c r="AE13" s="41">
        <v>0</v>
      </c>
      <c r="AF13" s="57">
        <v>188169.14</v>
      </c>
    </row>
    <row r="14" spans="1:34" s="7" customFormat="1" ht="21.75" customHeight="1">
      <c r="A14" s="1">
        <v>9</v>
      </c>
      <c r="B14" s="2" t="s">
        <v>45</v>
      </c>
      <c r="C14" s="30"/>
      <c r="D14" s="62">
        <v>41584</v>
      </c>
      <c r="E14" s="30">
        <v>4566</v>
      </c>
      <c r="F14" s="63">
        <v>15200</v>
      </c>
      <c r="G14" s="64" t="s">
        <v>62</v>
      </c>
      <c r="H14" s="64">
        <v>8000</v>
      </c>
      <c r="I14" s="62">
        <v>26464</v>
      </c>
      <c r="J14" s="30">
        <v>0</v>
      </c>
      <c r="K14" s="30">
        <v>0</v>
      </c>
      <c r="L14" s="30">
        <v>0</v>
      </c>
      <c r="M14" s="30">
        <v>0</v>
      </c>
      <c r="N14" s="30">
        <v>11369.55</v>
      </c>
      <c r="O14" s="30">
        <v>735.63</v>
      </c>
      <c r="P14" s="30">
        <v>1378.16</v>
      </c>
      <c r="Q14" s="30">
        <v>27185.78</v>
      </c>
      <c r="R14" s="30">
        <v>0</v>
      </c>
      <c r="S14" s="30">
        <v>0</v>
      </c>
      <c r="T14" s="30">
        <v>0</v>
      </c>
      <c r="U14" s="42">
        <v>0</v>
      </c>
      <c r="V14" s="30">
        <v>258.39999999999998</v>
      </c>
      <c r="W14" s="30">
        <v>1783</v>
      </c>
      <c r="X14" s="30">
        <v>6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41">
        <v>0</v>
      </c>
      <c r="AF14" s="57">
        <v>138530.51999999999</v>
      </c>
      <c r="AG14" s="17"/>
    </row>
    <row r="15" spans="1:34" s="7" customFormat="1" ht="23.25" customHeight="1">
      <c r="A15" s="1">
        <v>10</v>
      </c>
      <c r="B15" s="2" t="s">
        <v>46</v>
      </c>
      <c r="C15" s="30"/>
      <c r="D15" s="30">
        <v>37210</v>
      </c>
      <c r="E15" s="30">
        <v>3920</v>
      </c>
      <c r="F15" s="30">
        <v>9000</v>
      </c>
      <c r="G15" s="30"/>
      <c r="H15" s="30">
        <v>4500</v>
      </c>
      <c r="I15" s="30">
        <v>10668</v>
      </c>
      <c r="J15" s="30">
        <v>6800</v>
      </c>
      <c r="K15" s="30"/>
      <c r="L15" s="30"/>
      <c r="M15" s="30"/>
      <c r="N15" s="30">
        <v>5094.4399999999996</v>
      </c>
      <c r="O15" s="30"/>
      <c r="P15" s="30"/>
      <c r="Q15" s="30"/>
      <c r="R15" s="30"/>
      <c r="S15" s="30"/>
      <c r="T15" s="30"/>
      <c r="U15" s="30"/>
      <c r="V15" s="30">
        <v>900.47</v>
      </c>
      <c r="W15" s="30"/>
      <c r="X15" s="30"/>
      <c r="Y15" s="30"/>
      <c r="Z15" s="30">
        <v>91599.53</v>
      </c>
      <c r="AA15" s="42"/>
      <c r="AB15" s="42"/>
      <c r="AC15" s="30"/>
      <c r="AD15" s="30"/>
      <c r="AE15" s="41"/>
      <c r="AF15" s="57">
        <v>169692.44</v>
      </c>
    </row>
    <row r="16" spans="1:34" s="7" customFormat="1" ht="23.25" customHeight="1">
      <c r="A16" s="2"/>
      <c r="B16" s="2" t="s">
        <v>3</v>
      </c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7"/>
      <c r="V16" s="27"/>
      <c r="W16" s="27"/>
      <c r="X16" s="26"/>
      <c r="Y16" s="26"/>
      <c r="Z16" s="28"/>
      <c r="AA16" s="26"/>
      <c r="AB16" s="26"/>
      <c r="AC16" s="28"/>
      <c r="AD16" s="28"/>
      <c r="AE16" s="34"/>
      <c r="AF16" s="38"/>
    </row>
    <row r="18" spans="32:32" ht="17.25" customHeight="1">
      <c r="AF18" s="8"/>
    </row>
  </sheetData>
  <mergeCells count="15">
    <mergeCell ref="A3:A5"/>
    <mergeCell ref="B3:B5"/>
    <mergeCell ref="C3:I3"/>
    <mergeCell ref="J3:X3"/>
    <mergeCell ref="Y3:Z4"/>
    <mergeCell ref="AF3:AF5"/>
    <mergeCell ref="C4:E4"/>
    <mergeCell ref="F4:I4"/>
    <mergeCell ref="J4:M4"/>
    <mergeCell ref="N4:P4"/>
    <mergeCell ref="Q4:R4"/>
    <mergeCell ref="S4:T4"/>
    <mergeCell ref="AA4:AB4"/>
    <mergeCell ref="AC4:AE4"/>
    <mergeCell ref="AA3:AE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ค่าใช่จ่ายต.ค.66    </vt:lpstr>
      <vt:lpstr>ค่าใช่จ่ายพ.ย.66    </vt:lpstr>
      <vt:lpstr>ค่าใช่จ่ายธ.ค.66</vt:lpstr>
      <vt:lpstr>ค่าใช่จ่ายม.ค.67</vt:lpstr>
      <vt:lpstr>ค่าใช่จ่ายก.พ.67</vt:lpstr>
      <vt:lpstr>ค่าใช่จ่ายมี.ค.67 </vt:lpstr>
      <vt:lpstr>ค่าใช่จ่ายเม.ย.67 </vt:lpstr>
      <vt:lpstr>ค่าใช่จ่ายพ.ค.67</vt:lpstr>
      <vt:lpstr>ค่าใช่จ่ายมิ.ย.67</vt:lpstr>
      <vt:lpstr>ค่าใช่จ่ายก.ค.67</vt:lpstr>
      <vt:lpstr>ค่าใช่จ่ายส.ค.67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2024-06-07T01:05:39Z</cp:lastPrinted>
  <dcterms:created xsi:type="dcterms:W3CDTF">2019-01-31T07:57:45Z</dcterms:created>
  <dcterms:modified xsi:type="dcterms:W3CDTF">2024-10-03T06:16:37Z</dcterms:modified>
</cp:coreProperties>
</file>